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8060" windowHeight="7050" activeTab="3"/>
  </bookViews>
  <sheets>
    <sheet name="UGOVORI" sheetId="2" r:id="rId1"/>
    <sheet name="NARUDŽBENICE" sheetId="3" r:id="rId2"/>
    <sheet name="UGOVORI VLASTITI" sheetId="4" r:id="rId3"/>
    <sheet name="UGOVORI OSTALI" sheetId="5" r:id="rId4"/>
  </sheets>
  <calcPr calcId="124519"/>
</workbook>
</file>

<file path=xl/calcChain.xml><?xml version="1.0" encoding="utf-8"?>
<calcChain xmlns="http://schemas.openxmlformats.org/spreadsheetml/2006/main">
  <c r="L10" i="2"/>
  <c r="L6"/>
  <c r="L5"/>
</calcChain>
</file>

<file path=xl/sharedStrings.xml><?xml version="1.0" encoding="utf-8"?>
<sst xmlns="http://schemas.openxmlformats.org/spreadsheetml/2006/main" count="3720" uniqueCount="1621">
  <si>
    <t/>
  </si>
  <si>
    <t>Evidencijski broj nabave</t>
  </si>
  <si>
    <t>Predmet nabave</t>
  </si>
  <si>
    <t>CPV</t>
  </si>
  <si>
    <t>Broj objave iz EOJN RH</t>
  </si>
  <si>
    <t xml:space="preserve">Vrsta postupka </t>
  </si>
  <si>
    <t>Naziv i OIB ugovaratelja</t>
  </si>
  <si>
    <t>Naziv i OIB podugovaratelja</t>
  </si>
  <si>
    <t>Datum sklapanja</t>
  </si>
  <si>
    <t>Oznaka/broj ugovora</t>
  </si>
  <si>
    <t>Rok na koji je sklopljen</t>
  </si>
  <si>
    <t>Iznos bez PDV-a</t>
  </si>
  <si>
    <t>Iznos PDV-a</t>
  </si>
  <si>
    <t>Ukupni iznos s PDV-om</t>
  </si>
  <si>
    <t>Ugovor se financira iz fondova EU</t>
  </si>
  <si>
    <t>Datum izvršenja</t>
  </si>
  <si>
    <t>Ukupni isplaćeni iznos s PDV-om</t>
  </si>
  <si>
    <t>Obrazloženja</t>
  </si>
  <si>
    <t>Napomena</t>
  </si>
  <si>
    <t>Jednostavna nabava</t>
  </si>
  <si>
    <t>Ne</t>
  </si>
  <si>
    <t xml:space="preserve">
</t>
  </si>
  <si>
    <t>2-2021</t>
  </si>
  <si>
    <t>SLANJE I ZAPRIMANJE E-RAČUNA</t>
  </si>
  <si>
    <t>64216110</t>
  </si>
  <si>
    <t>Elektronički računi d.o.o. 42889250808</t>
  </si>
  <si>
    <t>401-05/21-01/3
2133-48-01-21-01</t>
  </si>
  <si>
    <t>24 MJESECA</t>
  </si>
  <si>
    <t>VRIJEDNOST UGOVORA VEZANA NA VAŽEĆI CJENIK USLUGA</t>
  </si>
  <si>
    <t>3-2021</t>
  </si>
  <si>
    <t>NAJAM VIŠENAMJENSKOG UREĐAJA</t>
  </si>
  <si>
    <t>30232110</t>
  </si>
  <si>
    <t>COMEL D.O.O. 11085290021</t>
  </si>
  <si>
    <t>402-01/21-01/9
2133-48-01-21-01</t>
  </si>
  <si>
    <t>1 GODINA</t>
  </si>
  <si>
    <t>4-2021</t>
  </si>
  <si>
    <t>NAJAM LASERSKOG MULTIFUNKCIONALNOG UREĐAJA</t>
  </si>
  <si>
    <t>402-05-21-01/10
2133-48-01-21-01</t>
  </si>
  <si>
    <t>5-2021</t>
  </si>
  <si>
    <t>USLUGA OBRAČUNA ISPLATA PO SUDSKIM PRESUDAMA</t>
  </si>
  <si>
    <t>79211000</t>
  </si>
  <si>
    <t>Administrator d.o.o. 34658637472</t>
  </si>
  <si>
    <t>401-05/21-01/6 2133-48-01-21-01</t>
  </si>
  <si>
    <t>DO ZAVRŠETKA SVIH SUDSKIH POSTUPAKA</t>
  </si>
  <si>
    <t>6-2021</t>
  </si>
  <si>
    <t>PRIJEVOZ UČENIKA</t>
  </si>
  <si>
    <t>60170000</t>
  </si>
  <si>
    <t>Transport Spudić d.o.o. 14186730150</t>
  </si>
  <si>
    <t>401-05-21-01/14  2133-48-01-21-01</t>
  </si>
  <si>
    <t>18.9.2021.</t>
  </si>
  <si>
    <t>7-2021</t>
  </si>
  <si>
    <t>NAJAM VIŠENAJMENSKOG PISAČA</t>
  </si>
  <si>
    <t>401-05-21-01/16  2133-48-01-21-01</t>
  </si>
  <si>
    <t>8-2021</t>
  </si>
  <si>
    <t>NAJAM LASERSKOG PISAČA</t>
  </si>
  <si>
    <t>401-05-21-01/17  2133-48-01-21-01</t>
  </si>
  <si>
    <t>9-2021</t>
  </si>
  <si>
    <t>SPECIJALIST ZAŠTITE NA RADU</t>
  </si>
  <si>
    <t>71317000</t>
  </si>
  <si>
    <t>ZAGREBINSPEKT d.o.o. 82752153530</t>
  </si>
  <si>
    <t>401-05-21-01/18  2133-48-01-21-01</t>
  </si>
  <si>
    <t>3 MJESECA</t>
  </si>
  <si>
    <t>11-2021</t>
  </si>
  <si>
    <t>BRZI ANTIGENSKI COVID TESTOVI</t>
  </si>
  <si>
    <t>85140000</t>
  </si>
  <si>
    <t>Zavod za hitnu medicinu Karlovačke županije 81321900129</t>
  </si>
  <si>
    <t>401-05-21-01/20  2133-48-01-21-01</t>
  </si>
  <si>
    <t>DO PRESTANKA VAŽENJA ODLUKE NACIONALNOG STOŽERA O OBVEZNOM TESTIRANJU</t>
  </si>
  <si>
    <t>IZNOS JE 50 KN PO TESTIRANJU</t>
  </si>
  <si>
    <t>12-2021</t>
  </si>
  <si>
    <t>PRETPLATA NA ČASOPIS</t>
  </si>
  <si>
    <t>79980000</t>
  </si>
  <si>
    <t>NAKLADNIČKO NOVINSKO PODUZEĆE ROBINSON D.O.O. 05056758121</t>
  </si>
  <si>
    <t>31.12.2021</t>
  </si>
  <si>
    <t>13-2021</t>
  </si>
  <si>
    <t>POSLOVNI EDUKATOR D.O.O 45065170578</t>
  </si>
  <si>
    <t>14-2021</t>
  </si>
  <si>
    <t>NAMIRNICE</t>
  </si>
  <si>
    <t>15000000</t>
  </si>
  <si>
    <t>KTC 95970838122</t>
  </si>
  <si>
    <t>31.12.2021.</t>
  </si>
  <si>
    <t>VIŠE NARUDŽBENICA</t>
  </si>
  <si>
    <t>15-2021</t>
  </si>
  <si>
    <t>ZAŠTITNA ODJEĆA</t>
  </si>
  <si>
    <t>18400000</t>
  </si>
  <si>
    <t>Lin trgovina d.o.o. 81136376163</t>
  </si>
  <si>
    <t>16-2021</t>
  </si>
  <si>
    <t>PREPARATI ZA MANIKURU</t>
  </si>
  <si>
    <t>33711300</t>
  </si>
  <si>
    <t>DIMITTO D.O.O. 29914306343</t>
  </si>
  <si>
    <t>NARUDŽBENICA</t>
  </si>
  <si>
    <t>17-2021</t>
  </si>
  <si>
    <t>GRAĐEVINSKI MATERIJAL ZA PRAKTIKUM</t>
  </si>
  <si>
    <t>44100000</t>
  </si>
  <si>
    <t>KS PARTNER D.O.O. 98321541134</t>
  </si>
  <si>
    <t>18-2021</t>
  </si>
  <si>
    <t>KOZMETIČKI I FRIZERSKI PREPARATI ZA PRAKTIKUME</t>
  </si>
  <si>
    <t>33711400</t>
  </si>
  <si>
    <t>NOVA OPREMA D.O.O. 32188696480</t>
  </si>
  <si>
    <t>19-2021</t>
  </si>
  <si>
    <t>TONERI ZA PISAČE</t>
  </si>
  <si>
    <t>30125100</t>
  </si>
  <si>
    <t>20-2021</t>
  </si>
  <si>
    <t>Školske novine 24796394086</t>
  </si>
  <si>
    <t>21-2021</t>
  </si>
  <si>
    <t>POTROŠNI MAT ZA RAČUNALA</t>
  </si>
  <si>
    <t>30237000</t>
  </si>
  <si>
    <t>22-2021</t>
  </si>
  <si>
    <t>TEHNIČKI PREGLED I REGISTRACIJA</t>
  </si>
  <si>
    <t>71631200</t>
  </si>
  <si>
    <t>CENTAR ZA VOZILA HRVATSKE - STP ATLAS 73294314024</t>
  </si>
  <si>
    <t>23-2021</t>
  </si>
  <si>
    <t>EURODIESEL GORIVO</t>
  </si>
  <si>
    <t>09134210</t>
  </si>
  <si>
    <t>INA 27759560625</t>
  </si>
  <si>
    <t>24-2021</t>
  </si>
  <si>
    <t>GRAĐEVINSKI POTROŠNI MATERIJAL</t>
  </si>
  <si>
    <t>PEVEX d.d. 73660371074</t>
  </si>
  <si>
    <t>25-2021</t>
  </si>
  <si>
    <t>BOŽIĆNI UKRASI</t>
  </si>
  <si>
    <t>39298910</t>
  </si>
  <si>
    <t>26-2021</t>
  </si>
  <si>
    <t>PROCJENA VRIJEDNOSTI STANA</t>
  </si>
  <si>
    <t>71242000</t>
  </si>
  <si>
    <t>PETRAČIĆ-projekt d.o.o. 08290645350</t>
  </si>
  <si>
    <t>27-2021</t>
  </si>
  <si>
    <t>HIGIJENSKI MATERIJAL</t>
  </si>
  <si>
    <t>33760000</t>
  </si>
  <si>
    <t>Prohigis 82114830044</t>
  </si>
  <si>
    <t>28-2021</t>
  </si>
  <si>
    <t>ZDRAVSTVENI PREGLED</t>
  </si>
  <si>
    <t>Ustanova za medicinu rada i sporta TRKULJA 54818474035</t>
  </si>
  <si>
    <t>29-2021</t>
  </si>
  <si>
    <t>PROGRAMIRANJE VATRODOJAVE</t>
  </si>
  <si>
    <t>72243000</t>
  </si>
  <si>
    <t>Albak alarmni sistemi 67941026834</t>
  </si>
  <si>
    <t>30-2021</t>
  </si>
  <si>
    <t>DERATIZACIJA,DEZINSEKCIJA</t>
  </si>
  <si>
    <t>90923000</t>
  </si>
  <si>
    <t>Zavod za javno zdravstvo Karlovačke županije 89666864899</t>
  </si>
  <si>
    <t>NARUDŽBENICE</t>
  </si>
  <si>
    <t>31-2021</t>
  </si>
  <si>
    <t>SPORTSKA ODJEĆA</t>
  </si>
  <si>
    <t>18412000</t>
  </si>
  <si>
    <t>INTERSPORT - H d.o.o. 73962585238</t>
  </si>
  <si>
    <t>32-2021</t>
  </si>
  <si>
    <t>GRAĐEVIINSKI MATERIJAL</t>
  </si>
  <si>
    <t>Reta d.o.o. 01201898816</t>
  </si>
  <si>
    <t>33-2021</t>
  </si>
  <si>
    <t>STAKLO ZA PROZOR</t>
  </si>
  <si>
    <t>14820000</t>
  </si>
  <si>
    <t>ATELJE POVRŽENIĆ V. MARIN POVRŽENIĆ 85377582672</t>
  </si>
  <si>
    <t>34-2021</t>
  </si>
  <si>
    <t>POŠRAVAK KOMBIJA</t>
  </si>
  <si>
    <t>50112100</t>
  </si>
  <si>
    <t>AUTO-NENO D.O.O. 01926642247</t>
  </si>
  <si>
    <t>narudžbenica</t>
  </si>
  <si>
    <t>35-2021</t>
  </si>
  <si>
    <t>keramičke pločice</t>
  </si>
  <si>
    <t>44111900</t>
  </si>
  <si>
    <t>FRAK D.O.O. 12336713108</t>
  </si>
  <si>
    <t>više narudžbenica</t>
  </si>
  <si>
    <t>36-2021</t>
  </si>
  <si>
    <t>lutka za friziranje</t>
  </si>
  <si>
    <t>37510000</t>
  </si>
  <si>
    <t>HAIR FOR LIFE 85628848189</t>
  </si>
  <si>
    <t>37-2021</t>
  </si>
  <si>
    <t>ODVOZ GLOMAZNOG OTPADA</t>
  </si>
  <si>
    <t>90512000</t>
  </si>
  <si>
    <t>Čistoća d.o.o. Karlovac 70467048139</t>
  </si>
  <si>
    <t>38-2021</t>
  </si>
  <si>
    <t>POTROŠNI UREDSKI MATERIJAL (PAPIR, MARKERI, SPAJALICe, koverte i sl)</t>
  </si>
  <si>
    <t>22800000</t>
  </si>
  <si>
    <t>Narodne novine 64546066176</t>
  </si>
  <si>
    <t>39-2021</t>
  </si>
  <si>
    <t>PLATA - REPREZENTACIJA</t>
  </si>
  <si>
    <t>15800000</t>
  </si>
  <si>
    <t>JATENE J.D.O.O. 60501646795</t>
  </si>
  <si>
    <t>40-2021</t>
  </si>
  <si>
    <t>OBJAVA OGLASA PRODAJE STANA</t>
  </si>
  <si>
    <t>64228200</t>
  </si>
  <si>
    <t>HRVATSKI RADIO KARLOVAC d.o.o., 55570691155 55570691155</t>
  </si>
  <si>
    <t>41-2021</t>
  </si>
  <si>
    <t>OSOBNA RAČUNALA</t>
  </si>
  <si>
    <t>30213000</t>
  </si>
  <si>
    <t>Sancta domenica d.o.o. 35409850545</t>
  </si>
  <si>
    <t>42-2021</t>
  </si>
  <si>
    <t>UPLATA NA ENC - HAC</t>
  </si>
  <si>
    <t>63712210</t>
  </si>
  <si>
    <t>Hrvatske autoceste d.o.o. 57500462912</t>
  </si>
  <si>
    <t>43-2021</t>
  </si>
  <si>
    <t>ŠKOLSKI PRIRUČNICI</t>
  </si>
  <si>
    <t>22470000</t>
  </si>
  <si>
    <t>ZNAMEN D.O.O. 46756708256</t>
  </si>
  <si>
    <t>44-2021</t>
  </si>
  <si>
    <t>USLUGE KOPIRANJA I PRINTANJA</t>
  </si>
  <si>
    <t>79521000</t>
  </si>
  <si>
    <t>BENEFIT PROMET D.O.O. 40219008458</t>
  </si>
  <si>
    <t>45-2021</t>
  </si>
  <si>
    <t>SERVIS I ATEST VATROGASNIH APARATA</t>
  </si>
  <si>
    <t>50413200</t>
  </si>
  <si>
    <t>Vitalis B&amp;B j.d.o.o. 64464584698</t>
  </si>
  <si>
    <t>46-2021</t>
  </si>
  <si>
    <t>KOŠNJA ZELENIH POVRŠINA</t>
  </si>
  <si>
    <t>77314000</t>
  </si>
  <si>
    <t>ZELENILO d.o.o. Karlovac 58836601538</t>
  </si>
  <si>
    <t>47-2021</t>
  </si>
  <si>
    <t>KNJIGE - PRIRUČNICI</t>
  </si>
  <si>
    <t>MOJ URED d.o.o. 80058362188</t>
  </si>
  <si>
    <t>48-2021</t>
  </si>
  <si>
    <t>USLUGE TISKANJA</t>
  </si>
  <si>
    <t>79800000</t>
  </si>
  <si>
    <t>TISKARA I COPY CENTAR ŽALAC 17949166682</t>
  </si>
  <si>
    <t>49-2021</t>
  </si>
  <si>
    <t>PAPIR ZA RINTANJE</t>
  </si>
  <si>
    <t>30197630</t>
  </si>
  <si>
    <t>50-2021</t>
  </si>
  <si>
    <t>SANITARNE ISKAZNICE</t>
  </si>
  <si>
    <t>85100000</t>
  </si>
  <si>
    <t>51-2021</t>
  </si>
  <si>
    <t>MATERIJAL ZA ODRŽAANJE ZGRADE</t>
  </si>
  <si>
    <t>44140000</t>
  </si>
  <si>
    <t>VIŠE NARUDŽBENIVA</t>
  </si>
  <si>
    <t>52-2021</t>
  </si>
  <si>
    <t>MATERIJAL ZA ČIŠĆENJA</t>
  </si>
  <si>
    <t>39224300</t>
  </si>
  <si>
    <t>53-2021</t>
  </si>
  <si>
    <t>RUČAK - REPREZENTACIJA</t>
  </si>
  <si>
    <t>VAJ PROMET 34639247975</t>
  </si>
  <si>
    <t>54-2021</t>
  </si>
  <si>
    <t>USLUGE SAVJETOVANJA KOD ODVJETNIKA</t>
  </si>
  <si>
    <t>79111000</t>
  </si>
  <si>
    <t>GLOSSA - USTANOVA ZA KULTURU 36778284432</t>
  </si>
  <si>
    <t>55-2021</t>
  </si>
  <si>
    <t>DRVENE POLICE</t>
  </si>
  <si>
    <t>39131000</t>
  </si>
  <si>
    <t>Drvona d.o.o. 42821181683</t>
  </si>
  <si>
    <t>56-2021</t>
  </si>
  <si>
    <t>OGLEDALO</t>
  </si>
  <si>
    <t>38622000</t>
  </si>
  <si>
    <t>JYSK d.o.o. 64729046835</t>
  </si>
  <si>
    <t>57-2021</t>
  </si>
  <si>
    <t>ZAVJESE I KARNIŠE</t>
  </si>
  <si>
    <t>39515420</t>
  </si>
  <si>
    <t>58-2021</t>
  </si>
  <si>
    <t>WEB KAMERA</t>
  </si>
  <si>
    <t>30237240</t>
  </si>
  <si>
    <t>LINKS d.o.o. 32614011568</t>
  </si>
  <si>
    <t>59-2021</t>
  </si>
  <si>
    <t>3D PRINTER</t>
  </si>
  <si>
    <t>30232000</t>
  </si>
  <si>
    <t>CAMTEH d.o.o. za inžinjering, trgovinu, usluge, turistička agencija 25375999534</t>
  </si>
  <si>
    <t>60-2021</t>
  </si>
  <si>
    <t>PRIRUČNIK</t>
  </si>
  <si>
    <t>MEDICINSKA NAKLADA d.o.o. 78790858154</t>
  </si>
  <si>
    <t>61-2021</t>
  </si>
  <si>
    <t>POPRAVAK ŠAHTA</t>
  </si>
  <si>
    <t>45232454</t>
  </si>
  <si>
    <t>GIPS MONT obrt za uređenje interijera 52944816531</t>
  </si>
  <si>
    <t>62-2021</t>
  </si>
  <si>
    <t>ŠKOLSKE KLUPE I STOLICE</t>
  </si>
  <si>
    <t>39160000</t>
  </si>
  <si>
    <t>ŠKOLSKA OPREMA-GREGIĆ j.d.o.o. 89077533639</t>
  </si>
  <si>
    <t>63-2021</t>
  </si>
  <si>
    <t>AVIONSKE KARTE - ZG-FRANKFURT-ZG</t>
  </si>
  <si>
    <t>60000000</t>
  </si>
  <si>
    <t>Croatia Airlines d.d. 24640993045</t>
  </si>
  <si>
    <t>Da</t>
  </si>
  <si>
    <t>ERASMUS+</t>
  </si>
  <si>
    <t>64-2021</t>
  </si>
  <si>
    <t>PECIVA</t>
  </si>
  <si>
    <t>15810000</t>
  </si>
  <si>
    <t>LEKAJ D.O.O. 81930026101</t>
  </si>
  <si>
    <t>65-2021</t>
  </si>
  <si>
    <t>UDŽBENICI</t>
  </si>
  <si>
    <t>22112000</t>
  </si>
  <si>
    <t>66-2021</t>
  </si>
  <si>
    <t>PAPIR, BILJEŽNICE, OBRASCI</t>
  </si>
  <si>
    <t>67-2021</t>
  </si>
  <si>
    <t>ORMAR</t>
  </si>
  <si>
    <t>39122100</t>
  </si>
  <si>
    <t>ŠUMARSKA I DRVODJELJSKA ŠKOLA KARLOVAC 47487840909</t>
  </si>
  <si>
    <t>68-2021</t>
  </si>
  <si>
    <t>Ireks aroma d.o.o. 36709757659</t>
  </si>
  <si>
    <t>69-2021</t>
  </si>
  <si>
    <t>ADRIA SPORT d.o.o. 26283740829</t>
  </si>
  <si>
    <t>70-2021</t>
  </si>
  <si>
    <t>PRIJEVOZ KOMBIJEM</t>
  </si>
  <si>
    <t>60100000</t>
  </si>
  <si>
    <t>AUTO-DIN 19861710527</t>
  </si>
  <si>
    <t>71-2021</t>
  </si>
  <si>
    <t>PREPARATI ZA KOSU</t>
  </si>
  <si>
    <t>33711600</t>
  </si>
  <si>
    <t>GALERION D.O.O. 99370233919</t>
  </si>
  <si>
    <t>72-2021</t>
  </si>
  <si>
    <t>LAMPIONI</t>
  </si>
  <si>
    <t>39225600</t>
  </si>
  <si>
    <t>SVJEĆARSKO-MEDIČARSKI OBRT PRSTEC,VL.RENATA GORIŠEK-PRSTEC 65447655007</t>
  </si>
  <si>
    <t>73-2021</t>
  </si>
  <si>
    <t>UKRASI ZA BOR</t>
  </si>
  <si>
    <t>74-2021</t>
  </si>
  <si>
    <t>pozadina za fotografiranje</t>
  </si>
  <si>
    <t>22993000</t>
  </si>
  <si>
    <t>Prizma d.o.o. 90918289020</t>
  </si>
  <si>
    <r>
      <rPr>
        <b/>
        <sz val="8"/>
        <color rgb="FF000000"/>
        <rFont val="Arial"/>
      </rPr>
      <t xml:space="preserve">Puno značenje  stupaca sukladno Pravilniku o planu nabave, registru ugovora, prethodnom savjetovanju i analizi tržišta u javnoj nabavi (NN 101/2017):
</t>
    </r>
    <r>
      <rPr>
        <sz val="8"/>
        <color rgb="FF000000"/>
        <rFont val="Arial"/>
      </rPr>
      <t xml:space="preserve">1. Evidencijski broj nabave
</t>
    </r>
    <r>
      <rPr>
        <sz val="8"/>
        <color rgb="FF000000"/>
        <rFont val="Arial"/>
      </rPr>
      <t xml:space="preserve">2. Predmet nabave
</t>
    </r>
    <r>
      <rPr>
        <sz val="8"/>
        <color rgb="FF000000"/>
        <rFont val="Arial"/>
      </rPr>
      <t xml:space="preserve">3. Brojčana oznaka predmeta nabave iz Jedinstvenog rječnika javne nabave (CPV)
</t>
    </r>
    <r>
      <rPr>
        <sz val="8"/>
        <color rgb="FF000000"/>
        <rFont val="Arial"/>
      </rPr>
      <t xml:space="preserve">4. Broj objave iz EOJN RH
</t>
    </r>
    <r>
      <rPr>
        <sz val="8"/>
        <color rgb="FF000000"/>
        <rFont val="Arial"/>
      </rPr>
      <t xml:space="preserve">5. Vrsta postupka (uključujući posebne režime nabave i jednostavnu nabavu)
</t>
    </r>
    <r>
      <rPr>
        <sz val="8"/>
        <color rgb="FF000000"/>
        <rFont val="Arial"/>
      </rPr>
      <t xml:space="preserve">6. Naziv i OIB ugovaratelja
</t>
    </r>
    <r>
      <rPr>
        <sz val="8"/>
        <color rgb="FF000000"/>
        <rFont val="Arial"/>
      </rPr>
      <t xml:space="preserve">7. Naziv i OIB podugovaratelja
</t>
    </r>
    <r>
      <rPr>
        <sz val="8"/>
        <color rgb="FF000000"/>
        <rFont val="Arial"/>
      </rPr>
      <t xml:space="preserve">8. Datum sklapanja ugovora ili okvirnog sporazuma u pisanom obliku, uključujući ugovore na temelju okvirnog sporazuma
</t>
    </r>
    <r>
      <rPr>
        <sz val="8"/>
        <color rgb="FF000000"/>
        <rFont val="Arial"/>
      </rPr>
      <t xml:space="preserve">9. Oznaka/broj ugovora
</t>
    </r>
    <r>
      <rPr>
        <sz val="8"/>
        <color rgb="FF000000"/>
        <rFont val="Arial"/>
      </rPr>
      <t xml:space="preserve">10. Rok na koji je ugovor ili okvirni sporazum sklopljen, uključujući ugovore na temelju okvirnog sporazuma
</t>
    </r>
    <r>
      <rPr>
        <sz val="8"/>
        <color rgb="FF000000"/>
        <rFont val="Arial"/>
      </rPr>
      <t xml:space="preserve">11. Iznos bez PDV-a na koji je ugovor ili okvirni sporazum sklopljen, uključujući ugovore na temelju okvirnog sporazuma
</t>
    </r>
    <r>
      <rPr>
        <sz val="8"/>
        <color rgb="FF000000"/>
        <rFont val="Arial"/>
      </rPr>
      <t xml:space="preserve">12. Iznos PDV-a
</t>
    </r>
    <r>
      <rPr>
        <sz val="8"/>
        <color rgb="FF000000"/>
        <rFont val="Arial"/>
      </rPr>
      <t xml:space="preserve">13. Ukupni iznos s PDV-om na koji je ugovor ili okvirni sporazum sklopljen, uključujući ugovore na temelju okvirnog sporazuma
</t>
    </r>
    <r>
      <rPr>
        <sz val="8"/>
        <color rgb="FF000000"/>
        <rFont val="Arial"/>
      </rPr>
      <t xml:space="preserve">14. Ugovor se financira iz fondova EU
</t>
    </r>
    <r>
      <rPr>
        <sz val="8"/>
        <color rgb="FF000000"/>
        <rFont val="Arial"/>
      </rPr>
      <t xml:space="preserve">15. Datum kada je ugovor ili okvirni sporazum, uključujući ugovore na temelju okvirnog sporazuma, izvršen u cijelosti ili navod da je isti raskinut prije isteka roka na koji je sklopljen
</t>
    </r>
    <r>
      <rPr>
        <sz val="8"/>
        <color rgb="FF000000"/>
        <rFont val="Arial"/>
      </rPr>
      <t xml:space="preserve">16. Ukupni isplaćeni iznos ugovaratelju s PDV-om na temelju sklopljenog ugovora ili okvirnog sporazuma, uključujući ugovore na temelju okvirnog sporazuma
</t>
    </r>
    <r>
      <rPr>
        <sz val="8"/>
        <color rgb="FF000000"/>
        <rFont val="Arial"/>
      </rPr>
      <t xml:space="preserve">17. Obrazloženje ako je iznos koji je isplaćen ugovaratelju veći od iznosa na koji je ugovor ili okvirni sporazum sklopljen, uključujući ugovore na temelju okvirnog sporazuma, odnosno razlozi zbog kojih je isti raskinut prije isteka njegova trajanja
</t>
    </r>
    <r>
      <rPr>
        <sz val="8"/>
        <color rgb="FF000000"/>
        <rFont val="Arial"/>
      </rPr>
      <t>18. Napomena</t>
    </r>
  </si>
  <si>
    <t>Naziv banke:</t>
  </si>
  <si>
    <t>PRIVREDNA BANKA ZAGREB, posl. KARLOVAC</t>
  </si>
  <si>
    <t>Vrsta vlastitog prihoda</t>
  </si>
  <si>
    <t>Korisnik/pravna ili</t>
  </si>
  <si>
    <t>Broj ugovora</t>
  </si>
  <si>
    <t>Datum</t>
  </si>
  <si>
    <t>Iznos  na</t>
  </si>
  <si>
    <t>Osnovni poslovi vlastite djelatnosti</t>
  </si>
  <si>
    <t>Ostali poslovi vlastite djelatnosti</t>
  </si>
  <si>
    <t>fizička osoba s kojom</t>
  </si>
  <si>
    <t>KLASA</t>
  </si>
  <si>
    <t>sklapanja</t>
  </si>
  <si>
    <t>isteka</t>
  </si>
  <si>
    <t>koji je ugovor</t>
  </si>
  <si>
    <t>Školske
 radionice</t>
  </si>
  <si>
    <t>Auto-
škole</t>
  </si>
  <si>
    <t>Iznajmljivanje prostora i 
opreme</t>
  </si>
  <si>
    <t>Ostalo</t>
  </si>
  <si>
    <t>je ugovor sklopljen</t>
  </si>
  <si>
    <t>URBROJ</t>
  </si>
  <si>
    <t>ugovora</t>
  </si>
  <si>
    <t>sklopljen</t>
  </si>
  <si>
    <t>korištenje mjesta postave</t>
  </si>
  <si>
    <t>DABAR d.o.o.</t>
  </si>
  <si>
    <t>Ugovor broj</t>
  </si>
  <si>
    <t>samouslužnog automata</t>
  </si>
  <si>
    <t>KARLOVAC</t>
  </si>
  <si>
    <t>0306/13</t>
  </si>
  <si>
    <t>neodređeno</t>
  </si>
  <si>
    <t>200,00 kn/mj</t>
  </si>
  <si>
    <t>Gornje Mekušje 187</t>
  </si>
  <si>
    <t>Zorica Jurković</t>
  </si>
  <si>
    <t>KLASA: 372-03/17-01/1</t>
  </si>
  <si>
    <t xml:space="preserve"> </t>
  </si>
  <si>
    <t>Medovićeva ulica 3a</t>
  </si>
  <si>
    <t>URBROJ: 2133-48-01-
17-01</t>
  </si>
  <si>
    <t>1100,00 kn/mj</t>
  </si>
  <si>
    <t>Medovićeva ulica 3a, Karlovac</t>
  </si>
  <si>
    <t>OIB: 45916241760</t>
  </si>
  <si>
    <t>B1 PLAKATI d.o.o .</t>
  </si>
  <si>
    <t>KLASA: 401-05/
15-01/17</t>
  </si>
  <si>
    <t xml:space="preserve">prostor na zidovima u školi </t>
  </si>
  <si>
    <t xml:space="preserve">Gorjanićeva 25, Zagreb </t>
  </si>
  <si>
    <t>URBROJ: 2133-48-</t>
  </si>
  <si>
    <t>30.12.2015.</t>
  </si>
  <si>
    <t>30.12.2020.</t>
  </si>
  <si>
    <t>300,00 kn/god</t>
  </si>
  <si>
    <t>za panoe</t>
  </si>
  <si>
    <t>OIB: 52846567786</t>
  </si>
  <si>
    <t>01-15-01</t>
  </si>
  <si>
    <t>Agencija za mobilnost i 
programe Europske unije</t>
  </si>
  <si>
    <t>2018-1-HR01-KA102-047025</t>
  </si>
  <si>
    <t>1.6.2018.</t>
  </si>
  <si>
    <t>30.6.2019.</t>
  </si>
  <si>
    <t>ugovor o sufinanciranju izrade projekta srednjih strukovnih i umjetničkih škola za promociju i jačanje kompetencija strukovnih zanimanja za turizam 2018.</t>
  </si>
  <si>
    <t>Ministarstvo turizma</t>
  </si>
  <si>
    <t>ugovor 70/2018</t>
  </si>
  <si>
    <t>3.4.2018.</t>
  </si>
  <si>
    <t>21.9.2018.</t>
  </si>
  <si>
    <t>Javna ustanova AQUATIKA-SLATKOVODNI AKVARIJ 
KARLOVAC</t>
  </si>
  <si>
    <t>KLASA: 401-05/18-01/16
URBROJ: 2133-48-01-18-01</t>
  </si>
  <si>
    <t>13.7.2018.</t>
  </si>
  <si>
    <t xml:space="preserve">PO CJENIKU </t>
  </si>
  <si>
    <t>ugovor o financijskoj podršci za građansku akciju</t>
  </si>
  <si>
    <t>Nacionalna zaklada za razvoj civilnog družtva, Zagreb</t>
  </si>
  <si>
    <t>KLASA: 401-05/18-01/20
URBROJ: 2133-48-01-18-01</t>
  </si>
  <si>
    <t>28.8.2018.</t>
  </si>
  <si>
    <t>31.12.2018.</t>
  </si>
  <si>
    <t>21.3.2019.</t>
  </si>
  <si>
    <t>ugovor o sudjelovanju na aktivnosti transnacionalne suradnje Erasmus4ever Erasus4future</t>
  </si>
  <si>
    <t>2018-1-HR-STRU-TCA-16</t>
  </si>
  <si>
    <t>7.-9.5.2019.</t>
  </si>
  <si>
    <t>450 EUR</t>
  </si>
  <si>
    <t>OBRT ZA UREĐENJE INTERIJERA SAFET ŠUMAR, Primorska 50, 
OIB: 23139985288</t>
  </si>
  <si>
    <t>KLASA: 372-03/20-01/2
URBROJ: 2133-48-01-20-01</t>
  </si>
  <si>
    <t>29.10.2020.</t>
  </si>
  <si>
    <t>30.9.2022.</t>
  </si>
  <si>
    <t>0,00 KN/MJ</t>
  </si>
  <si>
    <t>VB INŽENJERING D.O.O. za graditlejstvo, trgovinu i usluge,
Poslovni park Karlovac 4/D, Belajske Poljice,
OIB: 31348890897</t>
  </si>
  <si>
    <t>KLASA: 372-02/22-01/7
URBROJ: 2133-48-01-22-01</t>
  </si>
  <si>
    <t>11.3.2022.</t>
  </si>
  <si>
    <t>11.3.2023.</t>
  </si>
  <si>
    <t>6000,00 KN/MJ</t>
  </si>
  <si>
    <t>prodaja stana</t>
  </si>
  <si>
    <t>MILENA BUĆAN, Marina Držića 5, Karlovac,
OIB: 57758854826</t>
  </si>
  <si>
    <t>KLASA: 406-01/21-01/8
URBROJ: 2133-48-01-21-01</t>
  </si>
  <si>
    <t>24.5.2021.</t>
  </si>
  <si>
    <t>301.576,50 KN</t>
  </si>
  <si>
    <t>PODACI PO OSNOVI OSTVARIVANJA VLASTITIH PRIHODA U ŠKOLSTVU</t>
  </si>
  <si>
    <t xml:space="preserve">Naziv škole: </t>
  </si>
  <si>
    <t>MJEŠOVITA INDUSTRIJSKO-OBRTNIČKA ŠKOLA</t>
  </si>
  <si>
    <t>Adresa:</t>
  </si>
  <si>
    <t>STRUGA 33, 47 000 KARLOVAC</t>
  </si>
  <si>
    <t>OIB i MB:</t>
  </si>
  <si>
    <t>68371339805, MB: 03792382</t>
  </si>
  <si>
    <t>Broj žiro-računa:</t>
  </si>
  <si>
    <t>HR2223400091110386672</t>
  </si>
  <si>
    <t xml:space="preserve">PODACI PO OSNOVI OSTVARIVANJA OSTALIH PRIHODA </t>
  </si>
  <si>
    <t>NAJAM SKLADIŠNOG I 
POSLOVNOG PROSTORA</t>
  </si>
  <si>
    <t>BD-LAMPIONI D.O.O.
KARLOVAC,
Mirka Bogovića 9, 
OIB: 96066243852</t>
  </si>
  <si>
    <t>KLASA: 372-03/20-01/1
URBROJ: 2133-48-01-20-01</t>
  </si>
  <si>
    <t>30.9.2021.</t>
  </si>
  <si>
    <t>5000,00 KN/MJ</t>
  </si>
  <si>
    <t>1.10.2021.</t>
  </si>
  <si>
    <t>KLASA: 372-03/21-01/1
URBROJ: 2133-48-01-21-01</t>
  </si>
  <si>
    <t>KLASA: 401-03/21-01/19
URBROJ: 2133-48-01-21-01</t>
  </si>
  <si>
    <t xml:space="preserve">20.000,00 KN
</t>
  </si>
  <si>
    <t>65.181,00  EUR</t>
  </si>
  <si>
    <t>14390 KN</t>
  </si>
  <si>
    <t>NAJAM PROSTORA ŠKOLE  
ZA KANTINU</t>
  </si>
  <si>
    <t>Obrazovanje 
odraslih</t>
  </si>
  <si>
    <t>Broj žiro-računa:HR2223400091110386672</t>
  </si>
  <si>
    <t>Naziv škole: MJEŠOVITA INDUSTRIJSKO-OBRTNIČKA ŠKOLA</t>
  </si>
  <si>
    <t>Naziv banke:PRIVREDNA BANKA ZAGREB, posl. KARLOVAC</t>
  </si>
  <si>
    <t>ugovor o  komisijskoj
 prodaji</t>
  </si>
  <si>
    <t>NAJAM SKLADIŠNOG  
PROSTORA</t>
  </si>
  <si>
    <t>1-2022</t>
  </si>
  <si>
    <t>USLUGA FOTOKOPIRANJA I 
PRINTANJA</t>
  </si>
  <si>
    <t>BENEFIT PROMET 
D.O.O. Karlovac, 
40219008458</t>
  </si>
  <si>
    <t>4.2.2022.</t>
  </si>
  <si>
    <t>007-05/22-01/1</t>
  </si>
  <si>
    <t>1 godina</t>
  </si>
  <si>
    <t>28.2.2022.</t>
  </si>
  <si>
    <t>31.1.2022.</t>
  </si>
  <si>
    <t>4.11.2021.</t>
  </si>
  <si>
    <t>RAČUNOVODSTVO</t>
  </si>
  <si>
    <t>01.10.2021.</t>
  </si>
  <si>
    <t>20.10.2021.</t>
  </si>
  <si>
    <t>DRŽAVNA MATURA</t>
  </si>
  <si>
    <t>15.9.2021.</t>
  </si>
  <si>
    <t>TAJNIŠTVO</t>
  </si>
  <si>
    <t>ZBORNICA-HODNIK</t>
  </si>
  <si>
    <t>JAVNA NABAVA - KARLOVAČKA ŽUPANIJA</t>
  </si>
  <si>
    <t>INFOMARE D.O.O.
77886984479</t>
  </si>
  <si>
    <t>1.9.2021.</t>
  </si>
  <si>
    <t>401-05/21-01/13
2133-48-01-21-01</t>
  </si>
  <si>
    <t>NABAVU ZA KORISNIKE IZVRŠILA KARLOVAČKA ŽUPANIJA</t>
  </si>
  <si>
    <t>OPSKRBA PLINOM</t>
  </si>
  <si>
    <t>MEĐIMURJE PLIN D.O.O. ČAKOVEC, 29035933600</t>
  </si>
  <si>
    <t>1.7.2021.</t>
  </si>
  <si>
    <t>401-05/21-01/11
2133-48-01-21-01</t>
  </si>
  <si>
    <t>NAPLATA PO POTROŠNJI PO CIJENAMA IZ UGOVORA</t>
  </si>
  <si>
    <t>2021-KŽ</t>
  </si>
  <si>
    <t>2021</t>
  </si>
  <si>
    <t>OPSKRBA ELEKTRIČNOM ENERGIJOM</t>
  </si>
  <si>
    <t>HEP-OPERATOR DISTRIBUCIJSKOG SUSTAVA D.O.O., 46830600751</t>
  </si>
  <si>
    <t>SKLOPLJEN UGOVOR O OPSKRBI ELEKTRIČNOM ENERGIJOM STANA DO NJEGOVE PRODAJE</t>
  </si>
  <si>
    <t>26.3.2021.</t>
  </si>
  <si>
    <t>401-05/21-01/4
2133-48-01-21-01</t>
  </si>
  <si>
    <t>NEODREĐENO</t>
  </si>
  <si>
    <t>NAPLATA PREMA POTROŠNJI</t>
  </si>
  <si>
    <t>KORIŠTENJE SPORTSKE DVORANE</t>
  </si>
  <si>
    <t>ŠUMARSKA I DRVODJELJSKA ŠKOLA KARLOVAC, 47487840909</t>
  </si>
  <si>
    <t>6.9.2021.</t>
  </si>
  <si>
    <t>21.6.2022.</t>
  </si>
  <si>
    <t>401-05/21-01/15
2133-48-01-21-01</t>
  </si>
  <si>
    <t xml:space="preserve">BEZ NAKNADE </t>
  </si>
  <si>
    <t xml:space="preserve">  </t>
  </si>
  <si>
    <t>ODRŽAVANJE POSLOVNOG APLIKACIJSKI SUSTAV winGPS</t>
  </si>
  <si>
    <t>1-2020</t>
  </si>
  <si>
    <t>2-2020</t>
  </si>
  <si>
    <t>3-2020</t>
  </si>
  <si>
    <t>4-2020</t>
  </si>
  <si>
    <t>6-2020</t>
  </si>
  <si>
    <t>7-2020</t>
  </si>
  <si>
    <t>8-2020</t>
  </si>
  <si>
    <t>9-2020</t>
  </si>
  <si>
    <t>MLADOST D.O.O. KARLOVAC,51490150984</t>
  </si>
  <si>
    <t>2.1.2020.</t>
  </si>
  <si>
    <t>401-05/20-01/1
2133-48-01-20-01</t>
  </si>
  <si>
    <t>31.12.2020.</t>
  </si>
  <si>
    <t>CIJENA IZRAŽENA ZA ODRŽANI SAT</t>
  </si>
  <si>
    <t>31.8.2020.</t>
  </si>
  <si>
    <t>1.1.2020.</t>
  </si>
  <si>
    <t>17.2.2020.</t>
  </si>
  <si>
    <t>401-05/20-01/4
2133-48-01-20-01</t>
  </si>
  <si>
    <t>SKLOPLJEN UGOVOR DO OKONČANJA POSTUPKA JAVNE NABAVE OD STRANE KARLOVAČKE BANKE</t>
  </si>
  <si>
    <t>NAPLATA PO POTROŠNJI</t>
  </si>
  <si>
    <t>NABAVA TABLET RAČUNALA</t>
  </si>
  <si>
    <t>A-TEL D.O.O. 
93094060320</t>
  </si>
  <si>
    <t>20.3.2020.</t>
  </si>
  <si>
    <t>401-05/20-01/6
2133-48-01-20-01</t>
  </si>
  <si>
    <t>RUŠENJE DVORIŠNJE ZGRADE</t>
  </si>
  <si>
    <t>GIPS-MONT obrt za uređenje interijera, 52944816531</t>
  </si>
  <si>
    <t>6.4.2020.</t>
  </si>
  <si>
    <t>401-05/20-01/7
2133-48-01-20-01</t>
  </si>
  <si>
    <t>20.4.2020.</t>
  </si>
  <si>
    <t>KREDIT</t>
  </si>
  <si>
    <t>8.4.2020.</t>
  </si>
  <si>
    <t>KARLOVAČKA BANKA DD Ivana Gorana Kovačića 1, Kalrovac, OIB: 08106331075</t>
  </si>
  <si>
    <t>UGOVOR BROJ: 20650362/2020
PARTIJA: 20650362</t>
  </si>
  <si>
    <t>2.000.000,00 KN UVEĆANO ZA KAMATE</t>
  </si>
  <si>
    <t>USLUGE SLANJA POŠTE</t>
  </si>
  <si>
    <t>HRVATSKA POŠTA DD 87311810356</t>
  </si>
  <si>
    <t>3.6.2020.</t>
  </si>
  <si>
    <t>401-05/20-01/11
2133-48-01-20-01</t>
  </si>
  <si>
    <t>NAPLATA PO IZVRŠENOJ USLUZI I CJENIKU</t>
  </si>
  <si>
    <t>402-05-20-01/12
2133-48-01-20-01</t>
  </si>
  <si>
    <t>UREDSKI NAMJEŠTAJ</t>
  </si>
  <si>
    <t>SREDNJA STRUKOVNA ŠKOLA VARAŽDIN</t>
  </si>
  <si>
    <t>12.6.2020.</t>
  </si>
  <si>
    <t>402-05-20-01/13
2133-48-01-20-01</t>
  </si>
  <si>
    <t>7.9.2020.</t>
  </si>
  <si>
    <t>MONTCOGIM-PLINARA D.O.O. 85690422241</t>
  </si>
  <si>
    <t>25.5.2020.</t>
  </si>
  <si>
    <t>402-05-20-01/10
2133-48-01-20-01</t>
  </si>
  <si>
    <t>10-2020</t>
  </si>
  <si>
    <t>402-05-20-01/14
2133-48-01-20-01</t>
  </si>
  <si>
    <t>UGOVOR SKLOPLJEN DO OKONČANJA JAVNE NABAVE KOJU PROVODI KARLOVAČKA ŽUPANIJA</t>
  </si>
  <si>
    <t>1.6.2020.</t>
  </si>
  <si>
    <t>1.6.2021.</t>
  </si>
  <si>
    <t>11-2020</t>
  </si>
  <si>
    <t>OPSKRBA VODOM</t>
  </si>
  <si>
    <t>VODOVOD I KANALIZACIJA D.O.O. 
65617396824</t>
  </si>
  <si>
    <t>14.7.2020.</t>
  </si>
  <si>
    <t>402-05-20-01/15
2133-48-01-20-01</t>
  </si>
  <si>
    <t>NAPLATA PO POTROŠNJI I CJENIKU</t>
  </si>
  <si>
    <t>12-2020</t>
  </si>
  <si>
    <t>402-05-20-01/16
2133-48-01-20-01</t>
  </si>
  <si>
    <t>13-2020</t>
  </si>
  <si>
    <t>1.9.2020.</t>
  </si>
  <si>
    <t>401-05/21-01/7
2133-48-01-21-01</t>
  </si>
  <si>
    <t>14-2020</t>
  </si>
  <si>
    <t>15-2020</t>
  </si>
  <si>
    <t>17.11.2020.</t>
  </si>
  <si>
    <t>401-05/20-01/24
2133-48-01-20-01</t>
  </si>
  <si>
    <t>DODATAK UZ UGOVOR BROJ: 20650362/2020
PARTIJA: 20650362</t>
  </si>
  <si>
    <t>31.3.2021.</t>
  </si>
  <si>
    <t>KAMATA</t>
  </si>
  <si>
    <t>16-2020</t>
  </si>
  <si>
    <t>17-2020</t>
  </si>
  <si>
    <t>PRIRODOSLOVNA ŠKOLA KARLOVAC
78360781271</t>
  </si>
  <si>
    <t>1.10.2020.</t>
  </si>
  <si>
    <t>18.6.2021.</t>
  </si>
  <si>
    <t>003-04/20-01/38
2133-48-01-21-01</t>
  </si>
  <si>
    <t>003-04/20-01/21
2133-48-01-21-01</t>
  </si>
  <si>
    <t xml:space="preserve">sporazum  o dodjeli
bespovratnih sredatva za 
Erasmus + </t>
  </si>
  <si>
    <t>2020-1-HR01-KA102-077112</t>
  </si>
  <si>
    <t>13.7.2020.</t>
  </si>
  <si>
    <t>80.718,00 EUR</t>
  </si>
  <si>
    <t>ugovor o sufinanciranju izrade projekta srednjih strukovnih i umjetničkih škola za promociju i jačanje kompetencija strukovnih zanimanja za turizam 2020.</t>
  </si>
  <si>
    <t>ugovor 126/2020</t>
  </si>
  <si>
    <t>16500,00 KN</t>
  </si>
  <si>
    <t>KK.04.2.1.04.0683</t>
  </si>
  <si>
    <t>Ugovor o dodjeli bespovratnih sredstava za projekte
koji se financiraju iz Fondova u
financijskom razdoblju 2014.–2020.- 
Energetska obnova zgrade Mješovite industrijsko-obrtničke škole na adresi
Struga 33, Karlovac</t>
  </si>
  <si>
    <t>Ministarstvo graditeljstva i prostornoga uređenja  i 
Fond za zaštitu okoliša i energetsku učinkovitost</t>
  </si>
  <si>
    <t>3.715.808,19 KN, OD ČEGA BESPOVRATNO 2.171.313,15 KN</t>
  </si>
  <si>
    <t>ugovor o sufinanciranju provedbe energetske obnove</t>
  </si>
  <si>
    <t>Ministarstvo regionalnog razvoja i fondova EU</t>
  </si>
  <si>
    <t>JPF.2019.-5.29.</t>
  </si>
  <si>
    <t>1.081.146,53 KN</t>
  </si>
  <si>
    <t>25.9.2019.</t>
  </si>
  <si>
    <t>5 GODINA</t>
  </si>
  <si>
    <t>21.12.2022.</t>
  </si>
  <si>
    <t>4.2.20219.</t>
  </si>
  <si>
    <t>ugovor o sufinanciranju izrade projekta srednjih strukovnih i umjetničkih škola za promociju i jačanje kompetencija strukovnih zanimanja za turizam 2019.</t>
  </si>
  <si>
    <t xml:space="preserve">17.500,00 KN
</t>
  </si>
  <si>
    <t>ugovor 53/2019</t>
  </si>
  <si>
    <t>19.4.2019.</t>
  </si>
  <si>
    <t>20.9.2019.</t>
  </si>
  <si>
    <t>08.11.2021.</t>
  </si>
  <si>
    <t>8.11.2026.</t>
  </si>
  <si>
    <t xml:space="preserve">
 GRADNJE</t>
  </si>
  <si>
    <t>MONTER SUHE</t>
  </si>
  <si>
    <t>HRVATSKI ZAVOD ZA 
ZAPOŠLJAVANJE</t>
  </si>
  <si>
    <t>Radnička cesta 1 Zg</t>
  </si>
  <si>
    <t>OIB: 91547293790</t>
  </si>
  <si>
    <t>URBROJ: 2133-48-01-
16-01</t>
  </si>
  <si>
    <t>29.6.2016.</t>
  </si>
  <si>
    <t>66.000,00 KN</t>
  </si>
  <si>
    <t xml:space="preserve">2133-48-01-16-01
</t>
  </si>
  <si>
    <t>401-05/16-01/12</t>
  </si>
  <si>
    <t>dodatak ugovoru</t>
  </si>
  <si>
    <t>602-07/16-01/34</t>
  </si>
  <si>
    <t>9.9.2016.</t>
  </si>
  <si>
    <t>KLASA: 372-03/16-01/14</t>
  </si>
  <si>
    <t>1.7.2016.</t>
  </si>
  <si>
    <t>30.6.2017.</t>
  </si>
  <si>
    <t>KLASA: 372-03/15-01/13</t>
  </si>
  <si>
    <t>URBROJ: 2133-48-01-
15-01</t>
  </si>
  <si>
    <t>1.7.2015.</t>
  </si>
  <si>
    <t>30.6.2016.</t>
  </si>
  <si>
    <t>NAPOMENA</t>
  </si>
  <si>
    <t>RASKINUT  6.10.2022.</t>
  </si>
  <si>
    <t>Centar za pružanje 
usluga u zajednici 
Vladimir Nazor
Vladimira Nazora 10, Karlovac</t>
  </si>
  <si>
    <t>klasa: 007-05/22-07/2
urbroj: 2133-48-01-22-01</t>
  </si>
  <si>
    <t>3 godine</t>
  </si>
  <si>
    <t xml:space="preserve">ugovor o dodjeli bespovratnih sredstava za: projekt s jednim korisnikom u okviru programa ERASMUS+ </t>
  </si>
  <si>
    <t>BROJ UGOVORA: 2022-1-HR01-KA122-VET-000073892</t>
  </si>
  <si>
    <t>10.8.2022.</t>
  </si>
  <si>
    <t>1.6.2022.-
30.6.2023</t>
  </si>
  <si>
    <t>82.391 EUR</t>
  </si>
  <si>
    <t>ugovor o posudbi 
umjetničkih djela</t>
  </si>
  <si>
    <t>ugovor o sudradnji</t>
  </si>
  <si>
    <t>Agencija za strukovno obrazovanje i obrazovanje odraslih, Garićgradska ulica 18, Zagreb&gt;; OIB: 40719411729</t>
  </si>
  <si>
    <t>klasa: 007-05/22-07/6
urbroj: 2133-48-01-22-01</t>
  </si>
  <si>
    <t>29.4.2022.</t>
  </si>
  <si>
    <t>12.5.2022.</t>
  </si>
  <si>
    <t xml:space="preserve">RASKINUT 2022. </t>
  </si>
  <si>
    <t>2-2022</t>
  </si>
  <si>
    <t>USLUGA PRIJEVOZA</t>
  </si>
  <si>
    <t>30.3.2022.</t>
  </si>
  <si>
    <t>007-05/22-07/3
2133-48-01-22-01</t>
  </si>
  <si>
    <t>2.4.2022.</t>
  </si>
  <si>
    <t>PUT OTKAZAN, 
UGOVOR 
RASKINUT</t>
  </si>
  <si>
    <t>3-2022</t>
  </si>
  <si>
    <t>4.5.2022.</t>
  </si>
  <si>
    <t>007-05/22-07/5
2133-48-01-22-01</t>
  </si>
  <si>
    <t>7.5.2022.</t>
  </si>
  <si>
    <t>4-2022</t>
  </si>
  <si>
    <t>OPSKRBA ELEKTRIČNOM 
ENERGIJOM</t>
  </si>
  <si>
    <t xml:space="preserve">HEP OPSKRBA d.o.o.
</t>
  </si>
  <si>
    <t>11.5.2022.</t>
  </si>
  <si>
    <t>007-05/22-07/7
2133-48-01-22-01</t>
  </si>
  <si>
    <t>sklopljen ugovor 
prema okvirnom
 sporazumu</t>
  </si>
  <si>
    <t>5-2022</t>
  </si>
  <si>
    <t>NAJAM PRINTERA</t>
  </si>
  <si>
    <t>1.6.2022.</t>
  </si>
  <si>
    <t>007-05/22-07/10
2133-48-01-22-01</t>
  </si>
  <si>
    <t>PRINTER 
ZBORNICA</t>
  </si>
  <si>
    <t>6-2022</t>
  </si>
  <si>
    <t>007-05/22-07/11
2133-48-01-22-01</t>
  </si>
  <si>
    <t>PRINTER 
TAJNIŠTVO</t>
  </si>
  <si>
    <t>7-2022</t>
  </si>
  <si>
    <t>007-05/22-07/12
2133-48-01-22-01</t>
  </si>
  <si>
    <t>PRINTER HODNIK</t>
  </si>
  <si>
    <t>8-2022</t>
  </si>
  <si>
    <t>OPSKRBA PRIRODNIM PLINOM</t>
  </si>
  <si>
    <t>MEĐIMURJE PLIN 
D.O.O. ČAKOVEC, 
29035933600</t>
  </si>
  <si>
    <t>31.8.2022.</t>
  </si>
  <si>
    <t>007-05/22-07/15
2133-48-01-22-01</t>
  </si>
  <si>
    <t>9-2022</t>
  </si>
  <si>
    <t>007-05/22-07/16
2133-48-01-22-01</t>
  </si>
  <si>
    <t>10-2022</t>
  </si>
  <si>
    <t>VEL-TOURS, obrt za 
prijevoz, 07907045233</t>
  </si>
  <si>
    <t>28.9.2022.</t>
  </si>
  <si>
    <t>007-05/22-07/17
2133-48-01-22-01</t>
  </si>
  <si>
    <t>29.-30.9.2022</t>
  </si>
  <si>
    <t>11-2022</t>
  </si>
  <si>
    <t>1.10.2022.</t>
  </si>
  <si>
    <t>007-05/22-07/18
2133-48-01-22-01</t>
  </si>
  <si>
    <t>PRINTER
 DRŽAVNA
 MATURA</t>
  </si>
  <si>
    <t>12-2022</t>
  </si>
  <si>
    <t>7.10.2022.</t>
  </si>
  <si>
    <t>007-05/22-07/20
2133-48-01-22-01</t>
  </si>
  <si>
    <t>8.10.2022.</t>
  </si>
  <si>
    <t>13-2022</t>
  </si>
  <si>
    <t>10.10.2022.</t>
  </si>
  <si>
    <t>007-05/22-07/21
2133-48-01-22-01</t>
  </si>
  <si>
    <t>11.10.-18.10.2022.</t>
  </si>
  <si>
    <t>18.10.2022.</t>
  </si>
  <si>
    <t>ugovor o financiranju u okviru projekta e-Škole: Cjelovita informatizacija procesa poslovanja škola i nastavnih procesa u svrhu stvaranja digitalno zrelih škola za 21. stoljeće</t>
  </si>
  <si>
    <t>Karlovačka županija, Ambroza Vraniczanya 2, Karlovac, OIB: 65050537638</t>
  </si>
  <si>
    <t>klasa: 007-05/22-07/22
urbroj: 2133-48-01-22-01</t>
  </si>
  <si>
    <t>5.9.2022.</t>
  </si>
  <si>
    <t>14-2022</t>
  </si>
  <si>
    <t>POMOĆ NA CESTI</t>
  </si>
  <si>
    <t>HAK-USLUGE d.o.o
Vinkovačka 3, Kutina, 
27985234094</t>
  </si>
  <si>
    <t>10.5.2022.</t>
  </si>
  <si>
    <t>007-05/22-07/23
2133-48-01-22-01</t>
  </si>
  <si>
    <t>15-2022</t>
  </si>
  <si>
    <t>ŠKOLA PLIVANJA</t>
  </si>
  <si>
    <t>MV TREND d.o.o. 
12058609846</t>
  </si>
  <si>
    <t>14.10.2022.</t>
  </si>
  <si>
    <t>007-05/22-07/24
2133-48-01-22-01</t>
  </si>
  <si>
    <t>14.10.-31.12.2022.</t>
  </si>
  <si>
    <t>Gimnastički klub SOKOL Karlovac, Kralja Tomislava 9</t>
  </si>
  <si>
    <t>klasa: 406-06/22-01/01
urbroj: 2133-48-01-22-01</t>
  </si>
  <si>
    <t>25.5.2022.</t>
  </si>
  <si>
    <t>2.-5.6.2022.</t>
  </si>
  <si>
    <t>PROMJENA NAZIVA DRUŠTVA U:
B1 MEDIA D.O.O.
OIB: 52846567786
Gorjanovićeva 25, Zagreb</t>
  </si>
  <si>
    <t>FASADER</t>
  </si>
  <si>
    <t>JUKIĆ-DAM D.O.O.
OBI: 78913530404
Živinčić 26, Otok</t>
  </si>
  <si>
    <t>KLASA: 602-07/22-01/5
URBROJ: 2133-48-01-22-01</t>
  </si>
  <si>
    <t>2.11.2022.</t>
  </si>
  <si>
    <t>13.11.2022.</t>
  </si>
  <si>
    <t>2500,00 KN/POLAZNIK</t>
  </si>
  <si>
    <t>KLASA: 372-02/22-01/8
URBROJ: 2133-48-01-22-01</t>
  </si>
  <si>
    <t>20.7.2022.</t>
  </si>
  <si>
    <t>30.9.2023.</t>
  </si>
  <si>
    <t>1000,00 KN/MJ</t>
  </si>
  <si>
    <t>ugovor o korištenju 
kombi vozila</t>
  </si>
  <si>
    <t>ugovor o financiranju u okviru programa KA RADDAR - deficiterna zanimanja (nastavna godina 2022/2023)</t>
  </si>
  <si>
    <t>klasa: 007-05/22-07/27
urbroj: 2133-48-01-22-01</t>
  </si>
  <si>
    <t>19.12.2022.</t>
  </si>
  <si>
    <t>31.8.2023.</t>
  </si>
  <si>
    <t xml:space="preserve">400,00 kn/radionica za svakog predavača na radionici </t>
  </si>
  <si>
    <t>ugovor o dodjeli bespovratnih sredstava za: projekt s jednim korisnikom u okviru programa ERASMUS+ , broj ugovora: 2022-1-HR01-KA122-VET-000073892</t>
  </si>
  <si>
    <t>82.391,00 EUR</t>
  </si>
  <si>
    <t>30.6.2023.</t>
  </si>
  <si>
    <t>klasa: 007-05/22-07/13
urbroj: 2133-48-01-22-01</t>
  </si>
  <si>
    <t>007-05/22-07/25
2133-48-01-22-01</t>
  </si>
  <si>
    <t>PRINTER 
RAČUNOVODSTVO</t>
  </si>
  <si>
    <t>ugovor o prodaji</t>
  </si>
  <si>
    <t>LIN TRGOVIINA D.O.O.
OIB: 81136376163
Vlatka Mačeka  26, Karlovac</t>
  </si>
  <si>
    <t>klasa: 007-05/22-07/26
urbroj: 2133-48-01-22-01</t>
  </si>
  <si>
    <t>31.12.2023.</t>
  </si>
  <si>
    <t>ugovor o poslovnoj suradnji</t>
  </si>
  <si>
    <t>1.</t>
  </si>
  <si>
    <t>2.</t>
  </si>
  <si>
    <t>3.</t>
  </si>
  <si>
    <t>4.</t>
  </si>
  <si>
    <t>5.</t>
  </si>
  <si>
    <t>6.</t>
  </si>
  <si>
    <t>7.</t>
  </si>
  <si>
    <t>8.</t>
  </si>
  <si>
    <t>9.</t>
  </si>
  <si>
    <t>10.</t>
  </si>
  <si>
    <t>11.</t>
  </si>
  <si>
    <t>12.</t>
  </si>
  <si>
    <t>13.</t>
  </si>
  <si>
    <t>14.</t>
  </si>
  <si>
    <t>15.</t>
  </si>
  <si>
    <t>16.</t>
  </si>
  <si>
    <t>17.</t>
  </si>
  <si>
    <t>18.</t>
  </si>
  <si>
    <t>0,00 HRK</t>
  </si>
  <si>
    <t>SIGURNOST KARLOVAC d.o.o. 91293650181</t>
  </si>
  <si>
    <t>ANTISEPTICI</t>
  </si>
  <si>
    <t>IP BIO D.O.O. 09019665987</t>
  </si>
  <si>
    <t>INA d.d. 27759560625</t>
  </si>
  <si>
    <t>Intersport H d.o.o. 87301734795</t>
  </si>
  <si>
    <t>Obrt za usluge tiskanja Maing Karlovac 39399910204</t>
  </si>
  <si>
    <t>VODOINSTALACIJE BELAVIĆ J.D.O.O. 85680648682</t>
  </si>
  <si>
    <t>750,00 HRK</t>
  </si>
  <si>
    <t>187,50 HRK</t>
  </si>
  <si>
    <t>600,00 HRK</t>
  </si>
  <si>
    <t>320,00 HRK</t>
  </si>
  <si>
    <t>1.500,00 HRK</t>
  </si>
  <si>
    <t>1.875,00 HRK</t>
  </si>
  <si>
    <t>300,00 HRK</t>
  </si>
  <si>
    <t>150,00 HRK</t>
  </si>
  <si>
    <t>HEP - Opskrba d.o.o. 63073332379</t>
  </si>
  <si>
    <t>SPORTSKA OPREMA</t>
  </si>
  <si>
    <t>SREDSTVA ZA ČIŠĆENJE</t>
  </si>
  <si>
    <t>RETA D.O.O. 01201898816</t>
  </si>
  <si>
    <t xml:space="preserve">Otvoreni postupak </t>
  </si>
  <si>
    <t>2.200,00 HRK</t>
  </si>
  <si>
    <t>550,00 HRK</t>
  </si>
  <si>
    <t>2.750,00 HRK</t>
  </si>
  <si>
    <t>400,00 HRK</t>
  </si>
  <si>
    <t>100,00 HRK</t>
  </si>
  <si>
    <t>500,00 HRK</t>
  </si>
  <si>
    <t>80,00 HRK</t>
  </si>
  <si>
    <t>1.290,00 HRK</t>
  </si>
  <si>
    <t>Tromjesečna evidencija ugovora: Opskrba električnom energijom (objedinjena nabava): Opskrba električnom energijom (objedinjena nabava)</t>
  </si>
  <si>
    <t>2022/S 0F3-0019975</t>
  </si>
  <si>
    <t>007-05/22-07/7</t>
  </si>
  <si>
    <t>88.974,42 HRK</t>
  </si>
  <si>
    <t>11.566,68 HRK</t>
  </si>
  <si>
    <t>100.541,10 HRK</t>
  </si>
  <si>
    <t>60.906,51 HRK</t>
  </si>
  <si>
    <t>UKUPNO PLAĆENO ZA 2022. GODINU</t>
  </si>
  <si>
    <t>UREDSKI MATERIJAL</t>
  </si>
  <si>
    <t>10.553,22 HRK</t>
  </si>
  <si>
    <t>2.638,31 HRK</t>
  </si>
  <si>
    <t>13.191,53 HRK</t>
  </si>
  <si>
    <t>ZBROJ NARUDŽBENICA U 2022. GODINI</t>
  </si>
  <si>
    <t>2022. GODINA</t>
  </si>
  <si>
    <t>1.902,84 HRK</t>
  </si>
  <si>
    <t>475,71 HRK</t>
  </si>
  <si>
    <t>2.378,55 HRK</t>
  </si>
  <si>
    <t>TINTA ZA PISAČE</t>
  </si>
  <si>
    <t>1.979,28 HRK</t>
  </si>
  <si>
    <t>494,82 HRK</t>
  </si>
  <si>
    <t>2.474,10 HRK</t>
  </si>
  <si>
    <t>PAPIR ZA PRINTANJE</t>
  </si>
  <si>
    <t>3.800,32 HRK</t>
  </si>
  <si>
    <t>950,08 HRK</t>
  </si>
  <si>
    <t>4.750,40 HRK</t>
  </si>
  <si>
    <t>ROKOVNICI</t>
  </si>
  <si>
    <t>2.969,50 HRK</t>
  </si>
  <si>
    <t>148,48 HRK</t>
  </si>
  <si>
    <t>3.117,98 HRK</t>
  </si>
  <si>
    <t>GRAĐEVINSKI MATERIJAL</t>
  </si>
  <si>
    <t>3.571,45 HRK</t>
  </si>
  <si>
    <t>892,87 HRK</t>
  </si>
  <si>
    <t>4.464,32 HRK</t>
  </si>
  <si>
    <t>3.648,53 HRK</t>
  </si>
  <si>
    <t>912,14 HRK</t>
  </si>
  <si>
    <t>4.560,67 HRK</t>
  </si>
  <si>
    <t>KERAMIČKE PLOČICE</t>
  </si>
  <si>
    <t>FERO-TERM d.o.o. 69638067216</t>
  </si>
  <si>
    <t>271,97 HRK</t>
  </si>
  <si>
    <t>68,00 HRK</t>
  </si>
  <si>
    <t>339,97 HRK</t>
  </si>
  <si>
    <t>ZBROJ NARUDŽBENICA ZA 2022. GODINU</t>
  </si>
  <si>
    <t>3.549,68 HRK</t>
  </si>
  <si>
    <t>887,42 HRK</t>
  </si>
  <si>
    <t>4.437,10 HRK</t>
  </si>
  <si>
    <t>1.130,88 HRK</t>
  </si>
  <si>
    <t>282,72 HRK</t>
  </si>
  <si>
    <t>1.413,60 HRK</t>
  </si>
  <si>
    <t>12.456,40 HRK</t>
  </si>
  <si>
    <t>3.114,10 HRK</t>
  </si>
  <si>
    <t>15.570,50 HRK</t>
  </si>
  <si>
    <t>KOZMETIČKI PREPARATI</t>
  </si>
  <si>
    <t>8.423,36 HRK</t>
  </si>
  <si>
    <t>2.105,84 HRK</t>
  </si>
  <si>
    <t>10.529,20 HRK</t>
  </si>
  <si>
    <t>340,44 HRK</t>
  </si>
  <si>
    <t>30,53 HRK</t>
  </si>
  <si>
    <t>370,97 HRK</t>
  </si>
  <si>
    <t>FRIZERSKI PREPARATI</t>
  </si>
  <si>
    <t>5.091,42 HRK</t>
  </si>
  <si>
    <t>1.272,86 HRK</t>
  </si>
  <si>
    <t>6.364,28 HRK</t>
  </si>
  <si>
    <t>6.259,66 HRK</t>
  </si>
  <si>
    <t>1.564,92 HRK</t>
  </si>
  <si>
    <t>7.824,58 HRK</t>
  </si>
  <si>
    <t>16-2022</t>
  </si>
  <si>
    <t>SMJESA ZA TIJESTO</t>
  </si>
  <si>
    <t>Tim Zip d.o.o. 03032481594</t>
  </si>
  <si>
    <t>177,60 HRK</t>
  </si>
  <si>
    <t>44,40 HRK</t>
  </si>
  <si>
    <t>222,00 HRK</t>
  </si>
  <si>
    <t>17-2022</t>
  </si>
  <si>
    <t>KONZUM PLUS 62226620908</t>
  </si>
  <si>
    <t>1.936,74 HRK</t>
  </si>
  <si>
    <t>484,19 HRK</t>
  </si>
  <si>
    <t>2.420,93 HRK</t>
  </si>
  <si>
    <t>18-2022</t>
  </si>
  <si>
    <t>ODJEĆA</t>
  </si>
  <si>
    <t>NEW YORKER 66378243977</t>
  </si>
  <si>
    <t>599,04 HRK</t>
  </si>
  <si>
    <t>149,76 HRK</t>
  </si>
  <si>
    <t>748,80 HRK</t>
  </si>
  <si>
    <t>19-2022</t>
  </si>
  <si>
    <t>3.598,23 HRK</t>
  </si>
  <si>
    <t>899,56 HRK</t>
  </si>
  <si>
    <t>4.497,79 HRK</t>
  </si>
  <si>
    <t>20-2022</t>
  </si>
  <si>
    <t>KRPE I ŠTAPOVI ZA POD</t>
  </si>
  <si>
    <t>LAGER d.o.o. 94312560841</t>
  </si>
  <si>
    <t>2.727,71 HRK</t>
  </si>
  <si>
    <t>681,93 HRK</t>
  </si>
  <si>
    <t>3.409,64 HRK</t>
  </si>
  <si>
    <t>21-2022</t>
  </si>
  <si>
    <t>20,00 HRK</t>
  </si>
  <si>
    <t>22-2022</t>
  </si>
  <si>
    <t>MATERIJAL ZA TIO (TIPLE, ŠERAFI, OKOVI I SL)</t>
  </si>
  <si>
    <t>3.561,66 HRK</t>
  </si>
  <si>
    <t>890,42 HRK</t>
  </si>
  <si>
    <t>4.452,08 HRK</t>
  </si>
  <si>
    <t>23-2022</t>
  </si>
  <si>
    <t>KUHALO ZA VODU</t>
  </si>
  <si>
    <t>195,98 HRK</t>
  </si>
  <si>
    <t>49,00 HRK</t>
  </si>
  <si>
    <t>244,98 HRK</t>
  </si>
  <si>
    <t>24-2022</t>
  </si>
  <si>
    <t>LUTKA ZA FRIZERE</t>
  </si>
  <si>
    <t>25-2022</t>
  </si>
  <si>
    <t>113,24 HRK</t>
  </si>
  <si>
    <t>28,31 HRK</t>
  </si>
  <si>
    <t>141,55 HRK</t>
  </si>
  <si>
    <t>26-2022</t>
  </si>
  <si>
    <t>MIKSER ZA CAPUCINO</t>
  </si>
  <si>
    <t>17,96 HRK</t>
  </si>
  <si>
    <t>4,49 HRK</t>
  </si>
  <si>
    <t>22,45 HRK</t>
  </si>
  <si>
    <t>27-2022</t>
  </si>
  <si>
    <t>550,40 HRK</t>
  </si>
  <si>
    <t>137,60 HRK</t>
  </si>
  <si>
    <t>688,00 HRK</t>
  </si>
  <si>
    <t>28-2022</t>
  </si>
  <si>
    <t>PROJEKTOR</t>
  </si>
  <si>
    <t>13.224,20 HRK</t>
  </si>
  <si>
    <t>3.306,05 HRK</t>
  </si>
  <si>
    <t>16.530,25 HRK</t>
  </si>
  <si>
    <t>29-2022</t>
  </si>
  <si>
    <t>KNJIGA-PRIRUČNIK</t>
  </si>
  <si>
    <t>HENA COM d.o.o. 45687756792</t>
  </si>
  <si>
    <t>113,52 HRK</t>
  </si>
  <si>
    <t>35,68 HRK</t>
  </si>
  <si>
    <t>149,20 HRK</t>
  </si>
  <si>
    <t>30-2022</t>
  </si>
  <si>
    <t>PANACEA 94181141043</t>
  </si>
  <si>
    <t>261,14 HRK</t>
  </si>
  <si>
    <t>17,86 HRK</t>
  </si>
  <si>
    <t>279,00 HRK</t>
  </si>
  <si>
    <t>31-2022</t>
  </si>
  <si>
    <t>GORIVO - DIESEL</t>
  </si>
  <si>
    <t>5.967,92 HRK</t>
  </si>
  <si>
    <t>1.491,98 HRK</t>
  </si>
  <si>
    <t>7.459,90 HRK</t>
  </si>
  <si>
    <t>32-2022</t>
  </si>
  <si>
    <t>VIDEONADZORNA KAMERA</t>
  </si>
  <si>
    <t>Sigurnost Karlovac d.o.o. 91293650181</t>
  </si>
  <si>
    <t>1.648,00 HRK</t>
  </si>
  <si>
    <t>412,00 HRK</t>
  </si>
  <si>
    <t>2.060,00 HRK</t>
  </si>
  <si>
    <t>33-2022</t>
  </si>
  <si>
    <t>TENISICE I TRENIRKE - SLUŽBENA ODJEĆA</t>
  </si>
  <si>
    <t>1.459,29 HRK</t>
  </si>
  <si>
    <t>364,83 HRK</t>
  </si>
  <si>
    <t>1.824,12 HRK</t>
  </si>
  <si>
    <t>34-2022</t>
  </si>
  <si>
    <t>RADNE HLAČE</t>
  </si>
  <si>
    <t>3.854,65 HRK</t>
  </si>
  <si>
    <t>963,67 HRK</t>
  </si>
  <si>
    <t>4.818,32 HRK</t>
  </si>
  <si>
    <t>35-2022</t>
  </si>
  <si>
    <t>VAGA KUHINJSKA ELEKTRONIČKA</t>
  </si>
  <si>
    <t>MASTER CATERING GASTRO j.d.o.o. 80555060805</t>
  </si>
  <si>
    <t>1.190,00 HRK</t>
  </si>
  <si>
    <t>297,50 HRK</t>
  </si>
  <si>
    <t>1.487,50 HRK</t>
  </si>
  <si>
    <t>36-2022</t>
  </si>
  <si>
    <t>LICENCA ADOBE</t>
  </si>
  <si>
    <t>KREATIVNI ODJEL d.o.o. 77441978080</t>
  </si>
  <si>
    <t>6.600,00 HRK</t>
  </si>
  <si>
    <t>1.650,00 HRK</t>
  </si>
  <si>
    <t>8.250,00 HRK</t>
  </si>
  <si>
    <t>37-2022</t>
  </si>
  <si>
    <t>USLUGE VODOINSTALATERA</t>
  </si>
  <si>
    <t>3.705,00 HRK</t>
  </si>
  <si>
    <t>926,25 HRK</t>
  </si>
  <si>
    <t>4.631,25 HRK</t>
  </si>
  <si>
    <t>38-2022</t>
  </si>
  <si>
    <t>POPRAVAK ALARMA</t>
  </si>
  <si>
    <t>1.099,00 HRK</t>
  </si>
  <si>
    <t>274,75 HRK</t>
  </si>
  <si>
    <t>1.373,75 HRK</t>
  </si>
  <si>
    <t>173,75 HRK</t>
  </si>
  <si>
    <t>39-2022</t>
  </si>
  <si>
    <t>POPRAVAK VATRODOJAVE</t>
  </si>
  <si>
    <t>40-2022</t>
  </si>
  <si>
    <t>ZDRAVSTVENI PREGLED MEDICINE RADA - VID</t>
  </si>
  <si>
    <t>Spec. ord. med. rada Nada Strikić, dr. med. spec. med. rada i sport 37220077581</t>
  </si>
  <si>
    <t>223,05 HRK</t>
  </si>
  <si>
    <t>41-2022</t>
  </si>
  <si>
    <t>1.420,00 HRK</t>
  </si>
  <si>
    <t>42-2022</t>
  </si>
  <si>
    <t>POPRAVAK MREŽE ELEKTRIČNE ENERGIJE</t>
  </si>
  <si>
    <t>ELTIM ELEKTROINSTALATERSKI OBRT 88038478100</t>
  </si>
  <si>
    <t>6.784,00 HRK</t>
  </si>
  <si>
    <t>1.696,00 HRK</t>
  </si>
  <si>
    <t>8.480,00 HRK</t>
  </si>
  <si>
    <t>43-2022</t>
  </si>
  <si>
    <t>UGOSTITELJSKE USLUGE</t>
  </si>
  <si>
    <t>Petrić, obrt za ugostiteljstvo 50386420965</t>
  </si>
  <si>
    <t>2.168,14 HRK</t>
  </si>
  <si>
    <t>281,86 HRK</t>
  </si>
  <si>
    <t>2.450,00 HRK</t>
  </si>
  <si>
    <t>44-2022</t>
  </si>
  <si>
    <t>OBJAVA NATJEČAJA U NARODNIM NOVINAMA</t>
  </si>
  <si>
    <t>3.146,40 HRK</t>
  </si>
  <si>
    <t>786,60 HRK</t>
  </si>
  <si>
    <t>3.933,00 HRK</t>
  </si>
  <si>
    <t>45-2022</t>
  </si>
  <si>
    <t>PROGRAMIRANJE ŠKOLSKOG ZVONA</t>
  </si>
  <si>
    <t>2022.</t>
  </si>
  <si>
    <t>46-2022</t>
  </si>
  <si>
    <t>USLUGA KOŠNJE</t>
  </si>
  <si>
    <t>1.114,40 HRK</t>
  </si>
  <si>
    <t>278,60 HRK</t>
  </si>
  <si>
    <t>1.393,00 HRK</t>
  </si>
  <si>
    <t>47-2022</t>
  </si>
  <si>
    <t>ODVOZ I ZBRINJAVANJE MEDICINSKOG OTPADA</t>
  </si>
  <si>
    <t>Remondis Medison 58852060080</t>
  </si>
  <si>
    <t>136,00 HRK</t>
  </si>
  <si>
    <t>34,00 HRK</t>
  </si>
  <si>
    <t>170,00 HRK</t>
  </si>
  <si>
    <t>48-2022</t>
  </si>
  <si>
    <t>USLUGE TISKA MATERIJALA</t>
  </si>
  <si>
    <t>TISKARA ŽALAC, obrt za tiskanje i kopiranje 17949166682</t>
  </si>
  <si>
    <t>1.422,00 HRK</t>
  </si>
  <si>
    <t>355,50 HRK</t>
  </si>
  <si>
    <t>1.777,50 HRK</t>
  </si>
  <si>
    <t>49-2022</t>
  </si>
  <si>
    <t>ODVOZ GRAĐEVINSKOG OTPADA</t>
  </si>
  <si>
    <t>IVERART INTERIJERI .d.o.o 61497032881</t>
  </si>
  <si>
    <t>50-2022</t>
  </si>
  <si>
    <t>HIGIJENSKE POTREŠTINE</t>
  </si>
  <si>
    <t>18.552,75 HRK</t>
  </si>
  <si>
    <t>4.638,19 HRK</t>
  </si>
  <si>
    <t>23.190,94 HRK</t>
  </si>
  <si>
    <t>UKUPNO PO NARUDŽBENICAMA U 2022. GODINI</t>
  </si>
  <si>
    <t>51-2022</t>
  </si>
  <si>
    <t>RENT-A CAR</t>
  </si>
  <si>
    <t>375,00 HRK</t>
  </si>
  <si>
    <t>52-2022</t>
  </si>
  <si>
    <t>SERVIS VATROGASNIH APARATA</t>
  </si>
  <si>
    <t>880,00 HRK</t>
  </si>
  <si>
    <t>53-2022</t>
  </si>
  <si>
    <t>JAVNOBILJEŽNIČKE USLUGE</t>
  </si>
  <si>
    <t>Javni bilježnik Blanka Žaja, 11920038009 11920038009</t>
  </si>
  <si>
    <t>460,00 HRK</t>
  </si>
  <si>
    <t>115,00 HRK</t>
  </si>
  <si>
    <t>575,00 HRK</t>
  </si>
  <si>
    <t>54-2022</t>
  </si>
  <si>
    <t>AVIOKARTE HRVATSKA - PORTUGAL - HRVATSKA</t>
  </si>
  <si>
    <t>SUNČANA VURA, D.O.O. 81240702858</t>
  </si>
  <si>
    <t>34.680,00 HRK</t>
  </si>
  <si>
    <t>55-2022</t>
  </si>
  <si>
    <t>SMJEŠTAJ U PORTUGALU</t>
  </si>
  <si>
    <t>APLICAPROPOSTA 510442927</t>
  </si>
  <si>
    <t>92.684,95 HRK</t>
  </si>
  <si>
    <t>56-2022</t>
  </si>
  <si>
    <t>IZNAJMLJIVANJE PANOA</t>
  </si>
  <si>
    <t>B1 MEDIA d.o.o. 52846567786</t>
  </si>
  <si>
    <t>PLAĆANJE SE VRŠI KOMPENZACIJOM NAJMA PANOA I NAJMA PROSTORA ŠKOLE</t>
  </si>
  <si>
    <t>57-2022</t>
  </si>
  <si>
    <t>UOKVIRAVANJE PRIZNANJA</t>
  </si>
  <si>
    <t>STAKLARSKI OBRT STAKLO FRANJIĆ 50345511779</t>
  </si>
  <si>
    <t>988,16 HRK</t>
  </si>
  <si>
    <t>247,04 HRK</t>
  </si>
  <si>
    <t>1.235,20 HRK</t>
  </si>
  <si>
    <t>75,00 HRK</t>
  </si>
  <si>
    <t>58-2022</t>
  </si>
  <si>
    <t>UGOŠĆIVANJE</t>
  </si>
  <si>
    <t>UGOSTITELJSKI OBRT PETRIĆ 50386420965</t>
  </si>
  <si>
    <t>4.380,53 HRK</t>
  </si>
  <si>
    <t>569,47 HRK</t>
  </si>
  <si>
    <t>4.950,00 HRK</t>
  </si>
  <si>
    <t>59-2022</t>
  </si>
  <si>
    <t>SISTEMATSKI PREGLED ZAPOSLENIKA</t>
  </si>
  <si>
    <t>Specijalna bolnica Sveta Katarina 41170172944</t>
  </si>
  <si>
    <t>53.550,00 HRK</t>
  </si>
  <si>
    <t>60-2022</t>
  </si>
  <si>
    <t>USLUGE TISKA NATPISA NA DRESOVE</t>
  </si>
  <si>
    <t>61-2022</t>
  </si>
  <si>
    <t>USLUGA OSIGURANJA DRONA</t>
  </si>
  <si>
    <t>Euroherc d.d. 22694857747</t>
  </si>
  <si>
    <t>62-2022</t>
  </si>
  <si>
    <t>SERVIS ŠKOLSKOG KOMBIJA</t>
  </si>
  <si>
    <t>AUTOOPTIKA PLAVI d.o.o. 31323933011</t>
  </si>
  <si>
    <t>2.703,20 HRK</t>
  </si>
  <si>
    <t>672,80 HRK</t>
  </si>
  <si>
    <t>3.379,00 HRK</t>
  </si>
  <si>
    <t>63-2022</t>
  </si>
  <si>
    <t>SERVIS PLOTERA</t>
  </si>
  <si>
    <t>DIT d.o.o. 51065127989</t>
  </si>
  <si>
    <t>2.460,00 HRK</t>
  </si>
  <si>
    <t>615,00 HRK</t>
  </si>
  <si>
    <t>3.075,00 HRK</t>
  </si>
  <si>
    <t>65-2022</t>
  </si>
  <si>
    <t>RADNE MAPE ZA VOĐENJE PRAKTIČNE NASTAVE</t>
  </si>
  <si>
    <t>Pučko otvoreno učilište Zagreb 17480760019</t>
  </si>
  <si>
    <t>6.934,16 HRK</t>
  </si>
  <si>
    <t>350,75 HRK</t>
  </si>
  <si>
    <t>7.284,91 HRK</t>
  </si>
  <si>
    <t>66-2022</t>
  </si>
  <si>
    <t>PRIRUČNIK ZA POLAGANJE STRUČNOG ISPITA</t>
  </si>
  <si>
    <t>DOBRA KNJIGA d.o.o. 22473413844</t>
  </si>
  <si>
    <t>238,10 HRK</t>
  </si>
  <si>
    <t>46,91 HRK</t>
  </si>
  <si>
    <t>285,01 HRK</t>
  </si>
  <si>
    <t>67-2022</t>
  </si>
  <si>
    <t>POTROŠNI MATERIJAL ZA RAČUNALNU OPREMU</t>
  </si>
  <si>
    <t>2.185,39 HRK</t>
  </si>
  <si>
    <t>546,35 HRK</t>
  </si>
  <si>
    <t>2.731,74 HRK</t>
  </si>
  <si>
    <t>68-2022</t>
  </si>
  <si>
    <t>TONER</t>
  </si>
  <si>
    <t>1.730,56 HRK</t>
  </si>
  <si>
    <t>432,64 HRK</t>
  </si>
  <si>
    <t>2.163,20 HRK</t>
  </si>
  <si>
    <t>69-2022</t>
  </si>
  <si>
    <t>ALAT ZA GRAĐEVINSKE RADOVE</t>
  </si>
  <si>
    <t>1.472,57 HRK</t>
  </si>
  <si>
    <t>368,15 HRK</t>
  </si>
  <si>
    <t>1.840,72 HRK</t>
  </si>
  <si>
    <t>70-2022</t>
  </si>
  <si>
    <t>PILA ZA DRVO</t>
  </si>
  <si>
    <t>315,63 HRK</t>
  </si>
  <si>
    <t>78,91 HRK</t>
  </si>
  <si>
    <t>394,54 HRK</t>
  </si>
  <si>
    <t>71-2022</t>
  </si>
  <si>
    <t>231,00 HRK</t>
  </si>
  <si>
    <t>57,75 HRK</t>
  </si>
  <si>
    <t>288,75 HRK</t>
  </si>
  <si>
    <t>72-2022</t>
  </si>
  <si>
    <t>SREDTVA ZA ČIŠĆENJE</t>
  </si>
  <si>
    <t>KTC d.d. 95970838122</t>
  </si>
  <si>
    <t>44,80 HRK</t>
  </si>
  <si>
    <t>11,20 HRK</t>
  </si>
  <si>
    <t>56,00 HRK</t>
  </si>
  <si>
    <t>73-2022</t>
  </si>
  <si>
    <t>UDŽBENICI I KNJIGE ZA LEKTIRU</t>
  </si>
  <si>
    <t>9.247,92 HRK</t>
  </si>
  <si>
    <t>462,40 HRK</t>
  </si>
  <si>
    <t>9.710,32 HRK</t>
  </si>
  <si>
    <t>74-2022</t>
  </si>
  <si>
    <t>AFRODITA COMERC D.O.O. 13262076150</t>
  </si>
  <si>
    <t>1.150,71 HRK</t>
  </si>
  <si>
    <t>287,68 HRK</t>
  </si>
  <si>
    <t>1.438,39 HRK</t>
  </si>
  <si>
    <t>75-2022</t>
  </si>
  <si>
    <t>VODA ZA PIĆE</t>
  </si>
  <si>
    <t>DABAR d.o.o. 47936515840</t>
  </si>
  <si>
    <t>37,50 HRK</t>
  </si>
  <si>
    <t>76-2022</t>
  </si>
  <si>
    <t>ULJA I KOZMETIČKI PREPARATI</t>
  </si>
  <si>
    <t>CONURE 65950024035</t>
  </si>
  <si>
    <t>379,48 HRK</t>
  </si>
  <si>
    <t>94,87 HRK</t>
  </si>
  <si>
    <t>474,35 HRK</t>
  </si>
  <si>
    <t>77-2022</t>
  </si>
  <si>
    <t>RAČUNALA STOLNA</t>
  </si>
  <si>
    <t>16.599,78 HRK</t>
  </si>
  <si>
    <t>4.149,95 HRK</t>
  </si>
  <si>
    <t>20.749,73 HRK</t>
  </si>
  <si>
    <t>78-2022</t>
  </si>
  <si>
    <t>MONITORI ZA RAČUNALA</t>
  </si>
  <si>
    <t>6.207,69 HRK</t>
  </si>
  <si>
    <t>1.551,93 HRK</t>
  </si>
  <si>
    <t>7.759,62 HRK</t>
  </si>
  <si>
    <t>79-2022</t>
  </si>
  <si>
    <t>TOKENI ZA E-DNEVNIKE</t>
  </si>
  <si>
    <t>MARNET d.o.o. 24664716429</t>
  </si>
  <si>
    <t>510,00 HRK</t>
  </si>
  <si>
    <t>127,50 HRK</t>
  </si>
  <si>
    <t>637,50 HRK</t>
  </si>
  <si>
    <t>80-2022</t>
  </si>
  <si>
    <t>ZVUČNICI</t>
  </si>
  <si>
    <t>Video projekt d.o.o. 43884442037</t>
  </si>
  <si>
    <t>3.959,00 HRK</t>
  </si>
  <si>
    <t>989,75 HRK</t>
  </si>
  <si>
    <t>4.948,75 HRK</t>
  </si>
  <si>
    <t>81-2022</t>
  </si>
  <si>
    <t>METALNI ORMAR</t>
  </si>
  <si>
    <t>Metalobox d.o.o. 91253344513</t>
  </si>
  <si>
    <t>6.646,08 HRK</t>
  </si>
  <si>
    <t>1.661,52 HRK</t>
  </si>
  <si>
    <t>8.307,60 HRK</t>
  </si>
  <si>
    <t>82-2022</t>
  </si>
  <si>
    <t>OBJEKTIV ZA FOTOAPARAT</t>
  </si>
  <si>
    <t>6.315,93 HRK</t>
  </si>
  <si>
    <t>1.578,99 HRK</t>
  </si>
  <si>
    <t>7.894,92 HRK</t>
  </si>
  <si>
    <t>83-2022</t>
  </si>
  <si>
    <t>POLICE</t>
  </si>
  <si>
    <t>Pevex d.d. 73660371074</t>
  </si>
  <si>
    <t>758,48 HRK</t>
  </si>
  <si>
    <t>189,62 HRK</t>
  </si>
  <si>
    <t>948,10 HRK</t>
  </si>
  <si>
    <t>84-2022</t>
  </si>
  <si>
    <t>DRON</t>
  </si>
  <si>
    <t>Links d.o.o. 32614011568</t>
  </si>
  <si>
    <t>6.133,60 HRK</t>
  </si>
  <si>
    <t>1.533,40 HRK</t>
  </si>
  <si>
    <t>7.667,00 HRK</t>
  </si>
  <si>
    <t>85-2022</t>
  </si>
  <si>
    <t>2.408,00 HRK</t>
  </si>
  <si>
    <t>602,00 HRK</t>
  </si>
  <si>
    <t>3.010,00 HRK</t>
  </si>
  <si>
    <t>86-2022</t>
  </si>
  <si>
    <t>UREĐAJI ZA KOZMETIČKE POTREBE</t>
  </si>
  <si>
    <t>2.082,00 HRK</t>
  </si>
  <si>
    <t>520,50 HRK</t>
  </si>
  <si>
    <t>2.602,50 HRK</t>
  </si>
  <si>
    <t>87-2022</t>
  </si>
  <si>
    <t>ŠMINKA</t>
  </si>
  <si>
    <t>KAMEJA D.O.O. 36278205045</t>
  </si>
  <si>
    <t>7.085,13 HRK</t>
  </si>
  <si>
    <t>1.771,28 HRK</t>
  </si>
  <si>
    <t>8.856,41 HRK</t>
  </si>
  <si>
    <t>88-2022</t>
  </si>
  <si>
    <t>VALJCI ZA MADEROTERAPIJU</t>
  </si>
  <si>
    <t>HERBA LABORATORIJ D.O.O. 18572428492</t>
  </si>
  <si>
    <t>1.999,96 HRK</t>
  </si>
  <si>
    <t>499,99 HRK</t>
  </si>
  <si>
    <t>2.499,95 HRK</t>
  </si>
  <si>
    <t>89-2022</t>
  </si>
  <si>
    <t>MIKSER I MIJEŠALICA TE SLIČNI APARATI ZA MIJEŠANJE HRANE</t>
  </si>
  <si>
    <t>39711211</t>
  </si>
  <si>
    <t>2022</t>
  </si>
  <si>
    <t>1.980,44 HRK</t>
  </si>
  <si>
    <t>495,11 HRK</t>
  </si>
  <si>
    <t>2.475,55 HRK</t>
  </si>
  <si>
    <t>90-2022</t>
  </si>
  <si>
    <t>ALAT I OPREMA ZA GRAĐEVINSKE RADOVE</t>
  </si>
  <si>
    <t>43300000</t>
  </si>
  <si>
    <t>5.540,70 HRK</t>
  </si>
  <si>
    <t>1.385,18 HRK</t>
  </si>
  <si>
    <t>6.925,88 HRK</t>
  </si>
  <si>
    <t>91-2022</t>
  </si>
  <si>
    <t>FRIZERSKI KOFER</t>
  </si>
  <si>
    <t>18924000</t>
  </si>
  <si>
    <t>TOP STIL LMS 88008440714</t>
  </si>
  <si>
    <t>870,40 HRK</t>
  </si>
  <si>
    <t>217,60 HRK</t>
  </si>
  <si>
    <t>1.088,00 HRK</t>
  </si>
  <si>
    <t>92-2022</t>
  </si>
  <si>
    <t>BIJELA PLOČA I BRISAČI ZA PLOČE</t>
  </si>
  <si>
    <t>30195400</t>
  </si>
  <si>
    <t>HERCEGOVA TRGOVINA d.o.o. 37927948281</t>
  </si>
  <si>
    <t>2.746,00 HRK</t>
  </si>
  <si>
    <t>686,50 HRK</t>
  </si>
  <si>
    <t>3.432,50 HRK</t>
  </si>
  <si>
    <t>ZBROJ 
NARUDŽBENICA U 
2022. GODINI</t>
  </si>
  <si>
    <t>ZBROJ 
NARUDŽBENICA U
 2022. GODINI</t>
  </si>
  <si>
    <t>ZBROJ
 NARUDŽBENICA 
U 2022. GODINI</t>
  </si>
  <si>
    <t>1-2023</t>
  </si>
  <si>
    <t>2-2023</t>
  </si>
  <si>
    <t>3-2023</t>
  </si>
  <si>
    <t>PROGRAM ZA KNJIŽNICU</t>
  </si>
  <si>
    <t>9.3.2023.</t>
  </si>
  <si>
    <t>2.3.2023.</t>
  </si>
  <si>
    <t>DO 5.3.2023.</t>
  </si>
  <si>
    <t>DO 10.3.2023.</t>
  </si>
  <si>
    <t>5.3.2023.</t>
  </si>
  <si>
    <t>10.3.2023.</t>
  </si>
  <si>
    <t>30.1.2023.</t>
  </si>
  <si>
    <t>NE</t>
  </si>
  <si>
    <t>POINT d.o.o.
Vidovečka 56b, VŽ
80947211460</t>
  </si>
  <si>
    <t>FABUNDO d.o.o.
Ruđera Boškovića 2A, Karlovac
OIB: 56609365780</t>
  </si>
  <si>
    <t>KLASA: 372-02/23-01/5
URBROJ: 2133-48-01-23-01</t>
  </si>
  <si>
    <t>28.4.2023.</t>
  </si>
  <si>
    <t>30.4.2024.</t>
  </si>
  <si>
    <t>280,00 EUR/MJ</t>
  </si>
  <si>
    <t>AXA d.o.o.
Petra Preradovića 4, Karlovac
OIB: 49031942347</t>
  </si>
  <si>
    <t>KLASA: 372-02/23-01/6
URBROJ: 2133-48-01-23-01</t>
  </si>
  <si>
    <t>1.6.2023.</t>
  </si>
  <si>
    <t>31.5.2024.</t>
  </si>
  <si>
    <t>125 EUR/MJ</t>
  </si>
  <si>
    <t>Gadsko kazalište Zorin dom Karlovac
 Domobranska 1, Karlovac
OIB: 83612947167</t>
  </si>
  <si>
    <t>KLASA: 372-02/23-01/7
URBROJ: 2133-48-01-23-01</t>
  </si>
  <si>
    <t>20.7.2023.</t>
  </si>
  <si>
    <t>200 EUR/MJ</t>
  </si>
  <si>
    <t>4-2023</t>
  </si>
  <si>
    <t>1.3.2023.</t>
  </si>
  <si>
    <t>007-05/23-07/6</t>
  </si>
  <si>
    <t>8232,26 EUR</t>
  </si>
  <si>
    <t>1070,19 EUR</t>
  </si>
  <si>
    <t>9302,45 EUR</t>
  </si>
  <si>
    <t>EUR</t>
  </si>
  <si>
    <t>UKUPNO PLAĆENO ZA 3,4,5,6 MJESEC 2023</t>
  </si>
  <si>
    <t>5-2023</t>
  </si>
  <si>
    <t>17.4.2023.</t>
  </si>
  <si>
    <t>75-23</t>
  </si>
  <si>
    <t>14.4.2023.</t>
  </si>
  <si>
    <t>DO 17.4.2023.</t>
  </si>
  <si>
    <t>33-23</t>
  </si>
  <si>
    <t>6-2023</t>
  </si>
  <si>
    <t>27.3.2023.</t>
  </si>
  <si>
    <t>DO 29.3.2023.</t>
  </si>
  <si>
    <t>29.3.2023.</t>
  </si>
  <si>
    <t>7-2023</t>
  </si>
  <si>
    <t>8-2023</t>
  </si>
  <si>
    <t>2.5.2023.</t>
  </si>
  <si>
    <t>95-23</t>
  </si>
  <si>
    <t>3.5.2023.</t>
  </si>
  <si>
    <t>5.6.2023.</t>
  </si>
  <si>
    <t>152-23</t>
  </si>
  <si>
    <t>DO 6.6.2023.</t>
  </si>
  <si>
    <t>6.6.2023.</t>
  </si>
  <si>
    <t>ugovor o održavanju informatičke opreme</t>
  </si>
  <si>
    <t>COMEL D.O.O.
M. Vrhovca 11, Karlovac OIB: 11085290021</t>
  </si>
  <si>
    <t>klasa: 007-05/23-07/1
urbroj: 2133-48-01-23-01</t>
  </si>
  <si>
    <t>1.1.2023.</t>
  </si>
  <si>
    <t>PRO HIGIS D.O.O.
I Savica 90, Zagreb
OIB: 82114830044</t>
  </si>
  <si>
    <t>klasa: 007-05/22-07/5
urbroj: 2133-48-01-22-01</t>
  </si>
  <si>
    <t>28.2.2025.</t>
  </si>
  <si>
    <t>ugovor o opskrbi sanitarnim materijalom</t>
  </si>
  <si>
    <t>partnerski ugovor u  
okviru Erasmus +
 programa, ugovor 
MIOS-KA MOBILITY 3, 
2022-1-HR01-KA120-
VET-000105242</t>
  </si>
  <si>
    <t>Euromind Projects S.L.
Avenida Ciudad de 
Linares 2, Ubeda, Spain</t>
  </si>
  <si>
    <t>klasa:442-02/23-01/5
urbroj: 2133-48-01-23-01</t>
  </si>
  <si>
    <t>3.4.2023.</t>
  </si>
  <si>
    <t>17.9.-30.9.2023.</t>
  </si>
  <si>
    <t>partnerski sporazum u provedbi Erasmus + mobilnosti u Sevillu</t>
  </si>
  <si>
    <t>Baseball klub Olimpija, Marina Držića 5, Karlovac</t>
  </si>
  <si>
    <t>klasa: 406-06/23-01/1
urbroj: 2133-48-01-23-02</t>
  </si>
  <si>
    <t>7.-11.6.2023.</t>
  </si>
  <si>
    <t>RAKOVAC d.o.o. 
Rakovac 19, Karlovac
OIB: 59601936269</t>
  </si>
  <si>
    <t>KLASA: 372-02/22-01/13
URBROJ: 2133-48-01-23-01</t>
  </si>
  <si>
    <t>19.9.2023.</t>
  </si>
  <si>
    <t>150,00 EUR/MJ</t>
  </si>
  <si>
    <t>RASKINUT 4.9.2023.</t>
  </si>
  <si>
    <t>9-2023</t>
  </si>
  <si>
    <t>1.8.2023.</t>
  </si>
  <si>
    <t>10-2023</t>
  </si>
  <si>
    <t>007-05/23-07/12
2133-48-01-23-01</t>
  </si>
  <si>
    <t>007-05/23-07/11
2133-48-01-23-01</t>
  </si>
  <si>
    <t>PRINTER ZBORNICA</t>
  </si>
  <si>
    <t>11-2023</t>
  </si>
  <si>
    <t>01.01.2023.</t>
  </si>
  <si>
    <t>007-05/23-01/13
2133-48-01-23-01</t>
  </si>
  <si>
    <t>12-2023</t>
  </si>
  <si>
    <t>14.09.2023.</t>
  </si>
  <si>
    <t>007-05/23-01/14
2133-48-01-23-01</t>
  </si>
  <si>
    <t>16.9.2023.</t>
  </si>
  <si>
    <t>2023-1-HR01-KA121-VET-000115679</t>
  </si>
  <si>
    <t>26.6.2023.</t>
  </si>
  <si>
    <t>31.8.2024.</t>
  </si>
  <si>
    <t>68.030,00 EUR</t>
  </si>
  <si>
    <t>0 EUR</t>
  </si>
  <si>
    <t>ugovor o podmirenju troškova smještaja učenika u Učeničkom domu Karlovac prema Odluci Karlovačke županije o sufinanciranju troškova školovanja redovitih učenika u deficirarnim zanimanjima u šk.god.23/24</t>
  </si>
  <si>
    <t xml:space="preserve">Učenički dom Karlovac, 
Samostanska 2, Karlovac
OIB: 23360467616 </t>
  </si>
  <si>
    <t>klasa: 602-01/23-01/60
urbroj: 2133-48-01-23-01</t>
  </si>
  <si>
    <t>12.9.2023.</t>
  </si>
  <si>
    <t>100,00 EUR</t>
  </si>
  <si>
    <t>0,00 EUR</t>
  </si>
  <si>
    <t>1-2023-N</t>
  </si>
  <si>
    <t>ADOBE PHOTOSHOP LICENCE</t>
  </si>
  <si>
    <t>48000000</t>
  </si>
  <si>
    <t>900,00 EUR</t>
  </si>
  <si>
    <t>225,00 EUR</t>
  </si>
  <si>
    <t>1.125,00 EUR</t>
  </si>
  <si>
    <t>2-2023-N</t>
  </si>
  <si>
    <t>TEČAJ NJEMAČKOG JEZIKA</t>
  </si>
  <si>
    <t>80580000</t>
  </si>
  <si>
    <t>Minimondo 60390150785</t>
  </si>
  <si>
    <t>2023</t>
  </si>
  <si>
    <t>160,00 EUR</t>
  </si>
  <si>
    <t>JEZIČNA PRIPREMA ZA JOB SHADOWING</t>
  </si>
  <si>
    <t>3-2023-N</t>
  </si>
  <si>
    <t>OGLAŠAVANJE</t>
  </si>
  <si>
    <t>79341000</t>
  </si>
  <si>
    <t>Kraft Draft d.o.o. 33301420608</t>
  </si>
  <si>
    <t>25,00 EUR</t>
  </si>
  <si>
    <t>125,00 EUR</t>
  </si>
  <si>
    <t>4-2023-N</t>
  </si>
  <si>
    <t>IZRADA METALNE ZAŠTITNE MASKE ZA KONVEKTORE GRIJENJA/HLAĐENJA</t>
  </si>
  <si>
    <t>45223100</t>
  </si>
  <si>
    <t>LIMAS d.o.o. 53603878304</t>
  </si>
  <si>
    <t>10 DANA</t>
  </si>
  <si>
    <t>176,00 EUR</t>
  </si>
  <si>
    <t>44,00 EUR</t>
  </si>
  <si>
    <t>220,00 EUR</t>
  </si>
  <si>
    <t>5-2023-N</t>
  </si>
  <si>
    <t>PREGLEDI ZA SANITARNE ISKAZNICE</t>
  </si>
  <si>
    <t>2023. GODINA</t>
  </si>
  <si>
    <t>87,60 EUR</t>
  </si>
  <si>
    <t>VRIJEDNOST UGOVORA I ISPLAĆENI IZNOSE SE ODNOSE NA ZBROJENE NARUDŽBENICE U 2023. GODINI</t>
  </si>
  <si>
    <t>6-2023-N</t>
  </si>
  <si>
    <t>PREVENTIVNI PREGLED MEDICINE RADA ZA DOMARA-KOTLOVNIČARA</t>
  </si>
  <si>
    <t>SPECIJALISTIČKA ORDINACIJA MEDICINE RADA Nada Strikić, dr.med.spec.medicine rada i sporta 37220077581</t>
  </si>
  <si>
    <t>29,86 EUR</t>
  </si>
  <si>
    <t>7-2023-N</t>
  </si>
  <si>
    <t>PUTNO OSIGURANJE ZA NJEMAČKU</t>
  </si>
  <si>
    <t>66510000</t>
  </si>
  <si>
    <t>CROATIA osiguranje d.d. 26187994862</t>
  </si>
  <si>
    <t>18.2.-11.3.2023</t>
  </si>
  <si>
    <t>430,88 EUR</t>
  </si>
  <si>
    <t>8-2023-N</t>
  </si>
  <si>
    <t>USLUGE CATERINGA</t>
  </si>
  <si>
    <t>55500000</t>
  </si>
  <si>
    <t>8.3.2023.</t>
  </si>
  <si>
    <t>552,92 EUR</t>
  </si>
  <si>
    <t>71,88 EUR</t>
  </si>
  <si>
    <t>624,80 EUR</t>
  </si>
  <si>
    <t>9-2023-N</t>
  </si>
  <si>
    <t>POPRAVAK PERILICE RUBLJA</t>
  </si>
  <si>
    <t>50800000</t>
  </si>
  <si>
    <t>FRIGO-MRZLJAK DUGA RESA, Riječka 14 07617958006</t>
  </si>
  <si>
    <t>2023.</t>
  </si>
  <si>
    <t>31,20 EUR</t>
  </si>
  <si>
    <t>7,80 EUR</t>
  </si>
  <si>
    <t>39,00 EUR</t>
  </si>
  <si>
    <t>10-2023-N</t>
  </si>
  <si>
    <t>USLUGA KOŠNJE TRAVE</t>
  </si>
  <si>
    <t>77310000</t>
  </si>
  <si>
    <t>110,28 EUR</t>
  </si>
  <si>
    <t>27,57 EUR</t>
  </si>
  <si>
    <t>137,85 EUR</t>
  </si>
  <si>
    <t>11-2023-N</t>
  </si>
  <si>
    <t>174,00 EUR</t>
  </si>
  <si>
    <t>12-2023-N</t>
  </si>
  <si>
    <t>SERVIS POSTROJENJA ZA GRIJANJE/HLAĐENJE</t>
  </si>
  <si>
    <t>50720000</t>
  </si>
  <si>
    <t>KLIMA EXPERT D.O.O. 49766965594</t>
  </si>
  <si>
    <t>29.6.2023</t>
  </si>
  <si>
    <t>13-2023-N</t>
  </si>
  <si>
    <t>IZRADA PLAKATA</t>
  </si>
  <si>
    <t>79342200</t>
  </si>
  <si>
    <t>14.7.2023</t>
  </si>
  <si>
    <t>13,27 EUR</t>
  </si>
  <si>
    <t>3,32 EUR</t>
  </si>
  <si>
    <t>16,59 EUR</t>
  </si>
  <si>
    <t>14-2023-N</t>
  </si>
  <si>
    <t>SERVIS SUSTAVA VATRODOJAVE</t>
  </si>
  <si>
    <t>20.7.2023</t>
  </si>
  <si>
    <t>15-2023-N</t>
  </si>
  <si>
    <t>IZRADA ZAŠTITNE MASKE ZA KONVEKTORE GRIJENJE/HLAĐENJA</t>
  </si>
  <si>
    <t>TEHNIČKA ŠKOLA KARLOVAC 46181162283</t>
  </si>
  <si>
    <t>14.2.2023</t>
  </si>
  <si>
    <t>408,76 EUR</t>
  </si>
  <si>
    <t>16-2023-N</t>
  </si>
  <si>
    <t>SREDTSVA ZA ČIŠĆENJE PODA</t>
  </si>
  <si>
    <t>39831300</t>
  </si>
  <si>
    <t>14,37 EUR</t>
  </si>
  <si>
    <t>3,59 EUR</t>
  </si>
  <si>
    <t>17,96 EUR</t>
  </si>
  <si>
    <t>VRIJEDNOST UGOVORA SU ZBROJENE NARUDŽBENICE TIJEKOM 2023. GODINE</t>
  </si>
  <si>
    <t>17-2023-N</t>
  </si>
  <si>
    <t>MATERIJAL ZA ČIŠĆENJE PODOVA</t>
  </si>
  <si>
    <t>OFFERTISSIMA D.O.O. 00643859701</t>
  </si>
  <si>
    <t>21,74 EUR</t>
  </si>
  <si>
    <t>5,44 EUR</t>
  </si>
  <si>
    <t>27,18 EUR</t>
  </si>
  <si>
    <t>18-2023-N</t>
  </si>
  <si>
    <t>VIJENCI I SVIJEĆE</t>
  </si>
  <si>
    <t>39296000</t>
  </si>
  <si>
    <t>19-2023-N</t>
  </si>
  <si>
    <t>UREDSKI MATERIJAL(KOVERTE, MARKERI ZA PLOČE, I SL)</t>
  </si>
  <si>
    <t>466,62 EUR</t>
  </si>
  <si>
    <t>116,66 EUR</t>
  </si>
  <si>
    <t>583,28 EUR</t>
  </si>
  <si>
    <t>20-2023-N</t>
  </si>
  <si>
    <t>39830000</t>
  </si>
  <si>
    <t>PRO HIGIS d.o.o. 82114830044</t>
  </si>
  <si>
    <t>486,25 EUR</t>
  </si>
  <si>
    <t>121,56 EUR</t>
  </si>
  <si>
    <t>607,81 EUR</t>
  </si>
  <si>
    <t>21-2023-N</t>
  </si>
  <si>
    <t>TOALETNI PRIBOR (PAPIR, UBRUSI I SL)</t>
  </si>
  <si>
    <t>1.836,55 EUR</t>
  </si>
  <si>
    <t>459,14 EUR</t>
  </si>
  <si>
    <t>2.295,69 EUR</t>
  </si>
  <si>
    <t>23-2023-N</t>
  </si>
  <si>
    <t>POTROŠNI MATERIJAL ZA KUHINJU/PEKARU</t>
  </si>
  <si>
    <t>44411000</t>
  </si>
  <si>
    <t>39,91 EUR</t>
  </si>
  <si>
    <t>9,98 EUR</t>
  </si>
  <si>
    <t>49,89 EUR</t>
  </si>
  <si>
    <t>22-2023-N</t>
  </si>
  <si>
    <t>NAMIRNICE ZA PEKARSKI PRAKTIKUM</t>
  </si>
  <si>
    <t>105,14 EUR</t>
  </si>
  <si>
    <t>13,86 EUR</t>
  </si>
  <si>
    <t>119,00 EUR</t>
  </si>
  <si>
    <t>24-2023-N</t>
  </si>
  <si>
    <t>HIIGIJENSKI ULIŠĆI</t>
  </si>
  <si>
    <t>33711100</t>
  </si>
  <si>
    <t>719,84 EUR</t>
  </si>
  <si>
    <t>93,58 EUR</t>
  </si>
  <si>
    <t>813,42 EUR</t>
  </si>
  <si>
    <t>25-2023-N</t>
  </si>
  <si>
    <t>336,04 EUR</t>
  </si>
  <si>
    <t>84,01 EUR</t>
  </si>
  <si>
    <t>420,05 EUR</t>
  </si>
  <si>
    <t>26-2023-N</t>
  </si>
  <si>
    <t>VIJCI, ČAVLI I SL. MAT ZA ODRŽAVANJE</t>
  </si>
  <si>
    <t>44190000</t>
  </si>
  <si>
    <t>3,89 EUR</t>
  </si>
  <si>
    <t>0,97 EUR</t>
  </si>
  <si>
    <t>4,86 EUR</t>
  </si>
  <si>
    <t>27-2023-N</t>
  </si>
  <si>
    <t>BOJE ZA ZIDOVE, GLET, KNAUF I SL.</t>
  </si>
  <si>
    <t>824,02 EUR</t>
  </si>
  <si>
    <t>206,01 EUR</t>
  </si>
  <si>
    <t>100,03 EUR</t>
  </si>
  <si>
    <t>1.030,03 EUR</t>
  </si>
  <si>
    <t>28-2023-N</t>
  </si>
  <si>
    <t>SLUŽBENA I ZAŠTITNA ODJEĆA I OBUĆA</t>
  </si>
  <si>
    <t>35113400</t>
  </si>
  <si>
    <t>62,49 EUR</t>
  </si>
  <si>
    <t>15,62 EUR</t>
  </si>
  <si>
    <t>78,11 EUR</t>
  </si>
  <si>
    <t>29-2023-N</t>
  </si>
  <si>
    <t>39831000</t>
  </si>
  <si>
    <t>57,58 EUR</t>
  </si>
  <si>
    <t>14,40 EUR</t>
  </si>
  <si>
    <t>71,98 EUR</t>
  </si>
  <si>
    <t>30-2023-N</t>
  </si>
  <si>
    <t>KNJIGE</t>
  </si>
  <si>
    <t>22110000</t>
  </si>
  <si>
    <t>91,35 EUR</t>
  </si>
  <si>
    <t>4,57 EUR</t>
  </si>
  <si>
    <t>95,92 EUR</t>
  </si>
  <si>
    <t>31-2023-N</t>
  </si>
  <si>
    <t>APARATI ZA KOZMETIČKE TRETMANE</t>
  </si>
  <si>
    <t>33191000</t>
  </si>
  <si>
    <t>448,71 EUR</t>
  </si>
  <si>
    <t>112,18 EUR</t>
  </si>
  <si>
    <t>560,89 EUR</t>
  </si>
  <si>
    <t>32-2023-N</t>
  </si>
  <si>
    <t>449,64 EUR</t>
  </si>
  <si>
    <t>112,41 EUR</t>
  </si>
  <si>
    <t>562,05 EUR</t>
  </si>
  <si>
    <t>33-2023-N</t>
  </si>
  <si>
    <t>SVIJEĆE ZA POGREBE</t>
  </si>
  <si>
    <t>34,70 EUR</t>
  </si>
  <si>
    <t>8,68 EUR</t>
  </si>
  <si>
    <t>43,38 EUR</t>
  </si>
  <si>
    <t>34-2023-N</t>
  </si>
  <si>
    <t>VODA U BOCI</t>
  </si>
  <si>
    <t>15981100</t>
  </si>
  <si>
    <t>45,84 EUR</t>
  </si>
  <si>
    <t>11,46 EUR</t>
  </si>
  <si>
    <t>57,30 EUR</t>
  </si>
  <si>
    <t>35-2023-N</t>
  </si>
  <si>
    <t>FRIZERSKA LUTKA ZA VJEŽBU</t>
  </si>
  <si>
    <t>39293000</t>
  </si>
  <si>
    <t>199,00 EUR</t>
  </si>
  <si>
    <t>36-2023-N</t>
  </si>
  <si>
    <t>SPORTSKA ODJEĆA I OBUĆA</t>
  </si>
  <si>
    <t>SPORT VISION 30098672140</t>
  </si>
  <si>
    <t>45,10 EUR</t>
  </si>
  <si>
    <t>11,28 EUR</t>
  </si>
  <si>
    <t>56,38 EUR</t>
  </si>
  <si>
    <t>37-2023-N</t>
  </si>
  <si>
    <t>UMJETNE RUKE I NOGE ZA PEDIKURU</t>
  </si>
  <si>
    <t>149,98 EUR</t>
  </si>
  <si>
    <t>37,50 EUR</t>
  </si>
  <si>
    <t>187,48 EUR</t>
  </si>
  <si>
    <t>38-2023-N</t>
  </si>
  <si>
    <t>NAMIRNICE ZA PEKARU</t>
  </si>
  <si>
    <t>168,81 EUR</t>
  </si>
  <si>
    <t>10,42 EUR</t>
  </si>
  <si>
    <t>179,23 EUR</t>
  </si>
  <si>
    <t>39-2023-N</t>
  </si>
  <si>
    <t>UREDSKI MATERIJA - NALJEPNICE ZA KNJIGE</t>
  </si>
  <si>
    <t>30194210</t>
  </si>
  <si>
    <t>CRESCAT D.O.O. 31608194500</t>
  </si>
  <si>
    <t>40,47 EUR</t>
  </si>
  <si>
    <t>10,12 EUR</t>
  </si>
  <si>
    <t>50,59 EUR</t>
  </si>
  <si>
    <t>40-2023-N</t>
  </si>
  <si>
    <t>PRIRUČNICI</t>
  </si>
  <si>
    <t>394,01 EUR</t>
  </si>
  <si>
    <t>19,70 EUR</t>
  </si>
  <si>
    <t>413,71 EUR</t>
  </si>
  <si>
    <t>41-2023-N</t>
  </si>
  <si>
    <t>SPORTSKA OBUĆA</t>
  </si>
  <si>
    <t>18820000</t>
  </si>
  <si>
    <t>INTERSPORT 87301734795</t>
  </si>
  <si>
    <t>53,50 EUR</t>
  </si>
  <si>
    <t>13,38 EUR</t>
  </si>
  <si>
    <t>66,88 EUR</t>
  </si>
  <si>
    <t>42-2023-N</t>
  </si>
  <si>
    <t>22990000</t>
  </si>
  <si>
    <t>630,30 EUR</t>
  </si>
  <si>
    <t>157,58 EUR</t>
  </si>
  <si>
    <t>787,88 EUR</t>
  </si>
  <si>
    <t>43-2023-N</t>
  </si>
  <si>
    <t>NALJEPNICE ZA KNJIGE (ZA BARKODIRANJE)</t>
  </si>
  <si>
    <t>POINT DOO 80947211460</t>
  </si>
  <si>
    <t>33,98 EUR</t>
  </si>
  <si>
    <t>8,50 EUR</t>
  </si>
  <si>
    <t>42,48 EUR</t>
  </si>
  <si>
    <t>44-2023-N</t>
  </si>
  <si>
    <t>TONER ZA 3D PRINTER</t>
  </si>
  <si>
    <t>30125110</t>
  </si>
  <si>
    <t>BAR d.o.o. za trgovinu, proizvodnju i uslug 82698464257</t>
  </si>
  <si>
    <t>239,43 EUR</t>
  </si>
  <si>
    <t>59,85 EUR</t>
  </si>
  <si>
    <t>299,28 EUR</t>
  </si>
  <si>
    <t>45-2023-N</t>
  </si>
  <si>
    <t>KOZMETIČKI KOFER</t>
  </si>
  <si>
    <t>18921000</t>
  </si>
  <si>
    <t>FAME obrt za usluge 54667609966</t>
  </si>
  <si>
    <t>95,36 EUR</t>
  </si>
  <si>
    <t>23,84 EUR</t>
  </si>
  <si>
    <t>119,20 EUR</t>
  </si>
  <si>
    <t>VRIJEDNOST UGOVORA JE ZBROJ NARUDŽBENICA U 2023. GODINI.</t>
  </si>
  <si>
    <t>46-2023-N</t>
  </si>
  <si>
    <t>131,23 EUR</t>
  </si>
  <si>
    <t>32,81 EUR</t>
  </si>
  <si>
    <t>164,04 EUR</t>
  </si>
  <si>
    <t>VRIJEDNOST UGOVORA I ISPLAĆENI IZNOS SU SUMA NARUDŽBENICA TIJEKOM 2023. GODINE</t>
  </si>
  <si>
    <t>47-2023-N</t>
  </si>
  <si>
    <t>SOBOSLIKARARSKI MATERIJAL</t>
  </si>
  <si>
    <t>200,76 EUR</t>
  </si>
  <si>
    <t>50,19 EUR</t>
  </si>
  <si>
    <t>250,95 EUR</t>
  </si>
  <si>
    <t>VRIJEDNOST UGOVORA I ISPLAĆENI IZNOS SU SUMA NARUDŽBENICA TIJEKOM 2023. GODINEV</t>
  </si>
  <si>
    <t>48-2023-N</t>
  </si>
  <si>
    <t>PUNJIVE BATERIJE</t>
  </si>
  <si>
    <t>31440000</t>
  </si>
  <si>
    <t>20,88 EUR</t>
  </si>
  <si>
    <t>5,22 EUR</t>
  </si>
  <si>
    <t>26,10 EUR</t>
  </si>
  <si>
    <t>49-2023-N</t>
  </si>
  <si>
    <t>TONERI</t>
  </si>
  <si>
    <t>143,32 EUR</t>
  </si>
  <si>
    <t>35,83 EUR</t>
  </si>
  <si>
    <t>179,15 EUR</t>
  </si>
  <si>
    <t>50-2023-N</t>
  </si>
  <si>
    <t>MIŠ ZA RAČUNALO</t>
  </si>
  <si>
    <t>30237410</t>
  </si>
  <si>
    <t>30,53 EUR</t>
  </si>
  <si>
    <t>7,63 EUR</t>
  </si>
  <si>
    <t>38,16 EUR</t>
  </si>
  <si>
    <t>51-2023-N</t>
  </si>
  <si>
    <t>HRANA ZA IZVAN OBJEKTA</t>
  </si>
  <si>
    <t>55520000</t>
  </si>
  <si>
    <t>TIFFANY zajednički obrt za ugostiteljstvo 73111561248</t>
  </si>
  <si>
    <t>44,69 EUR</t>
  </si>
  <si>
    <t>5,81 EUR</t>
  </si>
  <si>
    <t>50,50 EUR</t>
  </si>
  <si>
    <t>52-2023-N</t>
  </si>
  <si>
    <t>UREDSKE STOLICE</t>
  </si>
  <si>
    <t>39130000</t>
  </si>
  <si>
    <t>120,00 EUR</t>
  </si>
  <si>
    <t>30,00 EUR</t>
  </si>
  <si>
    <t>150,00 EUR</t>
  </si>
  <si>
    <t>53-2023-N</t>
  </si>
  <si>
    <t>POLAGANJE ELEKTROINSTALACIJA</t>
  </si>
  <si>
    <t>45311000</t>
  </si>
  <si>
    <t>ENA d.o.o. 24759414355</t>
  </si>
  <si>
    <t>14 DANA</t>
  </si>
  <si>
    <t>349,49 EUR</t>
  </si>
  <si>
    <t>87,37 EUR</t>
  </si>
  <si>
    <t>436,86 EUR</t>
  </si>
  <si>
    <t>54-2023-N</t>
  </si>
  <si>
    <t>ODŠTOPAVANJE ODVODA</t>
  </si>
  <si>
    <t>45330000</t>
  </si>
  <si>
    <t>45,00 EUR</t>
  </si>
  <si>
    <t>11,25 EUR</t>
  </si>
  <si>
    <t>56,25 EUR</t>
  </si>
  <si>
    <t>55-2023-N</t>
  </si>
  <si>
    <t>PRIJEVOZ VLAKOM U NJEMAČKU- ERASMUS</t>
  </si>
  <si>
    <t>60210000</t>
  </si>
  <si>
    <t>DB Fernverkehr AG 260656754</t>
  </si>
  <si>
    <t>2.405,70 EUR</t>
  </si>
  <si>
    <t>PRIJEVOZ UČENIKA I PRATNJE NA MOBILSNOT U SKOPU ERASMUS + U NJEMAČKOJ</t>
  </si>
  <si>
    <t>56-2023-N</t>
  </si>
  <si>
    <t>SMJEŠTAJ, HRANA ULAZNICE U NJEMAČKOJ</t>
  </si>
  <si>
    <t>55210000</t>
  </si>
  <si>
    <t>KROATISCHE WIRTSCHAFTSVEREINIGUNG e.V. 815403895</t>
  </si>
  <si>
    <t>21.326,60 EUR</t>
  </si>
  <si>
    <t>4.052,05 EUR</t>
  </si>
  <si>
    <t>25.378,65 EUR</t>
  </si>
  <si>
    <t>SMJEŠTAJ, PREHRANA I FAKULTATIVNI SADRŽAJI TIJEKOM MOBILNOSTI U NJEMAČKOJ</t>
  </si>
</sst>
</file>

<file path=xl/styles.xml><?xml version="1.0" encoding="utf-8"?>
<styleSheet xmlns="http://schemas.openxmlformats.org/spreadsheetml/2006/main">
  <numFmts count="3">
    <numFmt numFmtId="8" formatCode="#,##0.00\ &quot;kn&quot;;[Red]\-#,##0.00\ &quot;kn&quot;"/>
    <numFmt numFmtId="164" formatCode="[$-1041A]dd\.mm\.yyyy"/>
    <numFmt numFmtId="165" formatCode="[$-1041A]#,##0.00;\-\ #,##0.00"/>
  </numFmts>
  <fonts count="19">
    <font>
      <sz val="11"/>
      <color rgb="FF000000"/>
      <name val="Calibri"/>
      <family val="2"/>
      <scheme val="minor"/>
    </font>
    <font>
      <sz val="11"/>
      <name val="Calibri"/>
    </font>
    <font>
      <b/>
      <sz val="8"/>
      <color rgb="FF000000"/>
      <name val="Arial"/>
    </font>
    <font>
      <sz val="7"/>
      <color rgb="FF000000"/>
      <name val="Arial"/>
    </font>
    <font>
      <sz val="8"/>
      <color rgb="FF000000"/>
      <name val="Arial"/>
    </font>
    <font>
      <sz val="11"/>
      <color rgb="FF000000"/>
      <name val="Calibri"/>
      <family val="2"/>
      <scheme val="minor"/>
    </font>
    <font>
      <b/>
      <sz val="10"/>
      <name val="Arial"/>
      <family val="2"/>
      <charset val="238"/>
    </font>
    <font>
      <u/>
      <sz val="10"/>
      <name val="Arial"/>
      <charset val="238"/>
    </font>
    <font>
      <b/>
      <sz val="8"/>
      <name val="Arial"/>
      <family val="2"/>
      <charset val="238"/>
    </font>
    <font>
      <sz val="8"/>
      <name val="Arial"/>
      <family val="2"/>
      <charset val="238"/>
    </font>
    <font>
      <sz val="8"/>
      <color rgb="FFFF0000"/>
      <name val="Arial"/>
      <family val="2"/>
      <charset val="238"/>
    </font>
    <font>
      <b/>
      <i/>
      <sz val="10"/>
      <name val="Arial"/>
      <family val="2"/>
      <charset val="238"/>
    </font>
    <font>
      <sz val="7"/>
      <name val="Arial"/>
      <family val="2"/>
      <charset val="238"/>
    </font>
    <font>
      <sz val="7"/>
      <color rgb="FF000000"/>
      <name val="Arial"/>
      <family val="2"/>
      <charset val="238"/>
    </font>
    <font>
      <sz val="10"/>
      <color rgb="FF000000"/>
      <name val="Times New Roman"/>
      <family val="1"/>
      <charset val="238"/>
    </font>
    <font>
      <b/>
      <sz val="8"/>
      <color rgb="FF000000"/>
      <name val="Arial"/>
      <family val="2"/>
      <charset val="238"/>
    </font>
    <font>
      <sz val="8"/>
      <color rgb="FF000000"/>
      <name val="Arial"/>
      <family val="2"/>
      <charset val="238"/>
    </font>
    <font>
      <b/>
      <sz val="7"/>
      <name val="Arial"/>
      <family val="2"/>
      <charset val="238"/>
    </font>
    <font>
      <b/>
      <sz val="11"/>
      <name val="Calibri"/>
      <family val="2"/>
      <charset val="238"/>
    </font>
  </fonts>
  <fills count="8">
    <fill>
      <patternFill patternType="none"/>
    </fill>
    <fill>
      <patternFill patternType="gray125"/>
    </fill>
    <fill>
      <patternFill patternType="solid">
        <fgColor rgb="FF87CEFA"/>
        <bgColor rgb="FF87CEFA"/>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87CEFA"/>
        <bgColor indexed="64"/>
      </patternFill>
    </fill>
    <fill>
      <patternFill patternType="solid">
        <fgColor theme="8" tint="0.39997558519241921"/>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indexed="64"/>
      </left>
      <right style="thin">
        <color rgb="FF000000"/>
      </right>
      <top style="thin">
        <color rgb="FF000000"/>
      </top>
      <bottom style="thin">
        <color indexed="64"/>
      </bottom>
      <diagonal/>
    </border>
  </borders>
  <cellStyleXfs count="2">
    <xf numFmtId="0" fontId="0" fillId="0" borderId="0"/>
    <xf numFmtId="0" fontId="5" fillId="0" borderId="0"/>
  </cellStyleXfs>
  <cellXfs count="266">
    <xf numFmtId="0" fontId="1" fillId="0" borderId="0" xfId="0" applyFont="1" applyFill="1" applyBorder="1"/>
    <xf numFmtId="0" fontId="3" fillId="0" borderId="1" xfId="1" applyNumberFormat="1" applyFont="1" applyFill="1" applyBorder="1" applyAlignment="1">
      <alignment horizontal="center" vertical="top" wrapText="1" readingOrder="1"/>
    </xf>
    <xf numFmtId="164" fontId="3" fillId="0" borderId="1" xfId="1" applyNumberFormat="1" applyFont="1" applyFill="1" applyBorder="1" applyAlignment="1">
      <alignment horizontal="center" vertical="top" wrapText="1" readingOrder="1"/>
    </xf>
    <xf numFmtId="165" fontId="3" fillId="0" borderId="1" xfId="1" applyNumberFormat="1" applyFont="1" applyFill="1" applyBorder="1" applyAlignment="1">
      <alignment vertical="top" wrapText="1" readingOrder="1"/>
    </xf>
    <xf numFmtId="164" fontId="3" fillId="0" borderId="1" xfId="1" applyNumberFormat="1" applyFont="1" applyFill="1" applyBorder="1" applyAlignment="1">
      <alignment vertical="top" wrapText="1" readingOrder="1"/>
    </xf>
    <xf numFmtId="0" fontId="2" fillId="2" borderId="1" xfId="1" applyNumberFormat="1" applyFont="1" applyFill="1" applyBorder="1" applyAlignment="1">
      <alignment horizontal="center" vertical="top" wrapText="1" readingOrder="1"/>
    </xf>
    <xf numFmtId="0" fontId="1" fillId="0" borderId="0" xfId="0" applyFont="1" applyFill="1" applyBorder="1"/>
    <xf numFmtId="0" fontId="1" fillId="0" borderId="0" xfId="0" applyFont="1" applyFill="1" applyBorder="1"/>
    <xf numFmtId="0" fontId="7" fillId="0" borderId="0" xfId="0" applyFont="1" applyBorder="1" applyAlignment="1"/>
    <xf numFmtId="0" fontId="0" fillId="0" borderId="0" xfId="0"/>
    <xf numFmtId="0" fontId="0" fillId="0" borderId="0" xfId="0" applyBorder="1"/>
    <xf numFmtId="0" fontId="8" fillId="0" borderId="8"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wrapText="1"/>
    </xf>
    <xf numFmtId="0" fontId="8" fillId="0" borderId="4" xfId="0" applyFont="1" applyBorder="1" applyAlignment="1">
      <alignment horizontal="center"/>
    </xf>
    <xf numFmtId="0" fontId="8" fillId="0" borderId="16" xfId="0" applyFont="1" applyBorder="1" applyAlignment="1">
      <alignment horizontal="center"/>
    </xf>
    <xf numFmtId="0" fontId="9" fillId="0" borderId="8" xfId="0" applyFont="1" applyFill="1" applyBorder="1"/>
    <xf numFmtId="0" fontId="9" fillId="0" borderId="8" xfId="0" applyFont="1" applyFill="1" applyBorder="1" applyAlignment="1">
      <alignment horizontal="center"/>
    </xf>
    <xf numFmtId="0" fontId="9" fillId="0" borderId="13" xfId="0" applyFont="1" applyFill="1" applyBorder="1"/>
    <xf numFmtId="0" fontId="9" fillId="0" borderId="13" xfId="0" applyFont="1" applyFill="1" applyBorder="1" applyAlignment="1">
      <alignment horizontal="center"/>
    </xf>
    <xf numFmtId="0" fontId="9" fillId="0" borderId="16" xfId="0" applyFont="1" applyFill="1" applyBorder="1"/>
    <xf numFmtId="0" fontId="9" fillId="0" borderId="16"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10" fillId="0" borderId="3" xfId="0" applyFont="1" applyFill="1" applyBorder="1"/>
    <xf numFmtId="0" fontId="10" fillId="0" borderId="5" xfId="0" applyFont="1" applyFill="1" applyBorder="1" applyAlignment="1">
      <alignment horizontal="center"/>
    </xf>
    <xf numFmtId="0" fontId="9" fillId="0" borderId="3" xfId="0" applyFont="1" applyFill="1" applyBorder="1" applyAlignment="1">
      <alignment horizontal="center" wrapText="1"/>
    </xf>
    <xf numFmtId="0" fontId="9" fillId="0" borderId="3" xfId="0" applyFont="1" applyFill="1" applyBorder="1" applyAlignment="1">
      <alignment horizontal="center"/>
    </xf>
    <xf numFmtId="0" fontId="10" fillId="0" borderId="13" xfId="0" applyFont="1" applyFill="1" applyBorder="1"/>
    <xf numFmtId="0" fontId="10" fillId="0" borderId="8" xfId="0" applyFont="1" applyFill="1" applyBorder="1"/>
    <xf numFmtId="0" fontId="10" fillId="0" borderId="11" xfId="0" applyFont="1" applyFill="1" applyBorder="1" applyAlignment="1">
      <alignment horizontal="center"/>
    </xf>
    <xf numFmtId="0" fontId="10" fillId="0" borderId="0" xfId="0" applyFont="1" applyFill="1" applyBorder="1" applyAlignment="1">
      <alignment horizontal="center"/>
    </xf>
    <xf numFmtId="0" fontId="10" fillId="0" borderId="12" xfId="0" applyFont="1" applyFill="1" applyBorder="1" applyAlignment="1">
      <alignment horizontal="center"/>
    </xf>
    <xf numFmtId="0" fontId="9" fillId="0" borderId="13" xfId="0" applyFont="1" applyFill="1" applyBorder="1" applyAlignment="1">
      <alignment horizontal="center" wrapText="1"/>
    </xf>
    <xf numFmtId="0" fontId="9" fillId="0" borderId="13" xfId="0" applyFont="1" applyFill="1" applyBorder="1" applyAlignment="1">
      <alignment horizontal="center"/>
    </xf>
    <xf numFmtId="0" fontId="10" fillId="0" borderId="16" xfId="0" applyFont="1" applyFill="1" applyBorder="1"/>
    <xf numFmtId="0" fontId="9" fillId="0" borderId="3" xfId="0" applyFont="1" applyFill="1" applyBorder="1"/>
    <xf numFmtId="0" fontId="9" fillId="0" borderId="3" xfId="0" applyFont="1" applyFill="1" applyBorder="1" applyAlignment="1">
      <alignment wrapText="1"/>
    </xf>
    <xf numFmtId="0" fontId="10" fillId="0" borderId="3" xfId="0" applyFont="1" applyFill="1" applyBorder="1" applyAlignment="1">
      <alignment wrapText="1"/>
    </xf>
    <xf numFmtId="0" fontId="10" fillId="0" borderId="10" xfId="0" applyFont="1" applyFill="1" applyBorder="1" applyAlignment="1">
      <alignment horizontal="center"/>
    </xf>
    <xf numFmtId="0" fontId="9" fillId="0" borderId="4" xfId="0" applyFont="1" applyFill="1" applyBorder="1" applyAlignment="1">
      <alignment horizontal="center"/>
    </xf>
    <xf numFmtId="14" fontId="9" fillId="0" borderId="3" xfId="0" applyNumberFormat="1" applyFont="1" applyFill="1" applyBorder="1"/>
    <xf numFmtId="0" fontId="9" fillId="0" borderId="5" xfId="0" applyFont="1" applyFill="1" applyBorder="1" applyAlignment="1">
      <alignment horizontal="center"/>
    </xf>
    <xf numFmtId="0" fontId="9" fillId="0" borderId="10" xfId="0" applyFont="1" applyFill="1" applyBorder="1" applyAlignment="1">
      <alignment horizontal="center"/>
    </xf>
    <xf numFmtId="0" fontId="1" fillId="0" borderId="0" xfId="0" applyFont="1" applyFill="1" applyBorder="1"/>
    <xf numFmtId="0" fontId="11" fillId="0" borderId="0" xfId="0" applyFont="1"/>
    <xf numFmtId="4" fontId="9" fillId="0" borderId="3" xfId="0" applyNumberFormat="1" applyFont="1" applyFill="1" applyBorder="1" applyAlignment="1">
      <alignment horizontal="center"/>
    </xf>
    <xf numFmtId="8" fontId="9" fillId="0" borderId="3" xfId="0" applyNumberFormat="1" applyFont="1" applyFill="1" applyBorder="1" applyAlignment="1">
      <alignment horizontal="center"/>
    </xf>
    <xf numFmtId="0" fontId="6" fillId="0" borderId="0" xfId="0" applyFont="1" applyBorder="1" applyAlignment="1"/>
    <xf numFmtId="0" fontId="7" fillId="0" borderId="0" xfId="0" applyFont="1" applyBorder="1" applyAlignment="1">
      <alignment horizontal="center"/>
    </xf>
    <xf numFmtId="49" fontId="12" fillId="0" borderId="0" xfId="0" applyNumberFormat="1" applyFont="1" applyFill="1" applyBorder="1"/>
    <xf numFmtId="0" fontId="12" fillId="0" borderId="0" xfId="0" applyFont="1" applyFill="1" applyBorder="1"/>
    <xf numFmtId="2" fontId="12" fillId="0" borderId="0" xfId="0" applyNumberFormat="1" applyFont="1" applyFill="1" applyBorder="1"/>
    <xf numFmtId="0" fontId="13" fillId="0" borderId="18" xfId="1" applyNumberFormat="1" applyFont="1" applyFill="1" applyBorder="1" applyAlignment="1">
      <alignment horizontal="center" vertical="top" wrapText="1" readingOrder="1"/>
    </xf>
    <xf numFmtId="0" fontId="12" fillId="0" borderId="3" xfId="0" applyFont="1" applyFill="1" applyBorder="1" applyAlignment="1">
      <alignment wrapText="1"/>
    </xf>
    <xf numFmtId="0" fontId="12" fillId="0" borderId="3" xfId="0" applyFont="1" applyFill="1" applyBorder="1"/>
    <xf numFmtId="2" fontId="12" fillId="0" borderId="3" xfId="0" applyNumberFormat="1" applyFont="1" applyFill="1" applyBorder="1"/>
    <xf numFmtId="49" fontId="12" fillId="4" borderId="3" xfId="0" applyNumberFormat="1" applyFont="1" applyFill="1" applyBorder="1"/>
    <xf numFmtId="49" fontId="13" fillId="3" borderId="18" xfId="1" applyNumberFormat="1" applyFont="1" applyFill="1" applyBorder="1" applyAlignment="1">
      <alignment vertical="top" wrapText="1" readingOrder="1"/>
    </xf>
    <xf numFmtId="0" fontId="3" fillId="0" borderId="1" xfId="1" applyNumberFormat="1" applyFont="1" applyFill="1" applyBorder="1" applyAlignment="1">
      <alignment vertical="top" wrapText="1" readingOrder="1"/>
    </xf>
    <xf numFmtId="0" fontId="1" fillId="0" borderId="0" xfId="0" applyFont="1" applyFill="1" applyBorder="1"/>
    <xf numFmtId="0" fontId="2" fillId="2" borderId="1" xfId="1" applyNumberFormat="1" applyFont="1" applyFill="1" applyBorder="1" applyAlignment="1">
      <alignment horizontal="center" vertical="top" wrapText="1" readingOrder="1"/>
    </xf>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49" fontId="13" fillId="3" borderId="3" xfId="1" applyNumberFormat="1" applyFont="1" applyFill="1" applyBorder="1" applyAlignment="1">
      <alignment vertical="top" wrapText="1" readingOrder="1"/>
    </xf>
    <xf numFmtId="0" fontId="13" fillId="0" borderId="3" xfId="1" applyNumberFormat="1" applyFont="1" applyFill="1" applyBorder="1" applyAlignment="1">
      <alignment horizontal="center" vertical="top" wrapText="1" readingOrder="1"/>
    </xf>
    <xf numFmtId="0" fontId="2" fillId="2" borderId="18" xfId="1" applyNumberFormat="1" applyFont="1" applyFill="1" applyBorder="1" applyAlignment="1">
      <alignment horizontal="center" vertical="top" wrapText="1" readingOrder="1"/>
    </xf>
    <xf numFmtId="0" fontId="13" fillId="0" borderId="20" xfId="1" applyNumberFormat="1" applyFont="1" applyFill="1" applyBorder="1" applyAlignment="1">
      <alignment vertical="top" wrapText="1" readingOrder="1"/>
    </xf>
    <xf numFmtId="164" fontId="13" fillId="0" borderId="20" xfId="1" applyNumberFormat="1" applyFont="1" applyFill="1" applyBorder="1" applyAlignment="1">
      <alignment horizontal="center" vertical="top" wrapText="1" readingOrder="1"/>
    </xf>
    <xf numFmtId="0" fontId="13" fillId="0" borderId="20" xfId="1" applyNumberFormat="1" applyFont="1" applyFill="1" applyBorder="1" applyAlignment="1">
      <alignment horizontal="center" vertical="top" wrapText="1" readingOrder="1"/>
    </xf>
    <xf numFmtId="0" fontId="13" fillId="0" borderId="1" xfId="1" applyNumberFormat="1" applyFont="1" applyFill="1" applyBorder="1" applyAlignment="1">
      <alignment vertical="top" wrapText="1" readingOrder="1"/>
    </xf>
    <xf numFmtId="0" fontId="13" fillId="0" borderId="3" xfId="1" applyNumberFormat="1" applyFont="1" applyFill="1" applyBorder="1" applyAlignment="1">
      <alignment vertical="top" wrapText="1" readingOrder="1"/>
    </xf>
    <xf numFmtId="0" fontId="13" fillId="0" borderId="1" xfId="1" applyNumberFormat="1" applyFont="1" applyFill="1" applyBorder="1" applyAlignment="1">
      <alignment horizontal="center" vertical="top" wrapText="1" readingOrder="1"/>
    </xf>
    <xf numFmtId="164" fontId="13" fillId="0" borderId="3" xfId="1" applyNumberFormat="1" applyFont="1" applyFill="1" applyBorder="1" applyAlignment="1">
      <alignment horizontal="center" vertical="top" wrapText="1" readingOrder="1"/>
    </xf>
    <xf numFmtId="165" fontId="13" fillId="0" borderId="20" xfId="1" applyNumberFormat="1" applyFont="1" applyFill="1" applyBorder="1" applyAlignment="1">
      <alignment vertical="top" wrapText="1" readingOrder="1"/>
    </xf>
    <xf numFmtId="2" fontId="13" fillId="0" borderId="20" xfId="1" applyNumberFormat="1" applyFont="1" applyFill="1" applyBorder="1" applyAlignment="1">
      <alignment vertical="top" wrapText="1" readingOrder="1"/>
    </xf>
    <xf numFmtId="164" fontId="13" fillId="0" borderId="1" xfId="1" applyNumberFormat="1" applyFont="1" applyFill="1" applyBorder="1" applyAlignment="1">
      <alignment horizontal="center" vertical="top" wrapText="1" readingOrder="1"/>
    </xf>
    <xf numFmtId="165" fontId="13" fillId="0" borderId="1" xfId="1" applyNumberFormat="1" applyFont="1" applyFill="1" applyBorder="1" applyAlignment="1">
      <alignment vertical="top" wrapText="1" readingOrder="1"/>
    </xf>
    <xf numFmtId="0" fontId="13" fillId="0" borderId="23" xfId="1" applyNumberFormat="1" applyFont="1" applyFill="1" applyBorder="1" applyAlignment="1">
      <alignment vertical="top" wrapText="1" readingOrder="1"/>
    </xf>
    <xf numFmtId="165" fontId="13" fillId="0" borderId="3" xfId="1" applyNumberFormat="1" applyFont="1" applyFill="1" applyBorder="1" applyAlignment="1">
      <alignment vertical="top" wrapText="1" readingOrder="1"/>
    </xf>
    <xf numFmtId="2" fontId="13" fillId="0" borderId="3" xfId="1" applyNumberFormat="1" applyFont="1" applyFill="1" applyBorder="1" applyAlignment="1">
      <alignment vertical="top" wrapText="1" readingOrder="1"/>
    </xf>
    <xf numFmtId="0" fontId="13" fillId="3" borderId="20" xfId="1" applyNumberFormat="1" applyFont="1" applyFill="1" applyBorder="1" applyAlignment="1">
      <alignment vertical="top" wrapText="1" readingOrder="1"/>
    </xf>
    <xf numFmtId="0" fontId="13" fillId="3" borderId="1" xfId="1" applyNumberFormat="1" applyFont="1" applyFill="1" applyBorder="1" applyAlignment="1">
      <alignment vertical="top" wrapText="1" readingOrder="1"/>
    </xf>
    <xf numFmtId="164" fontId="13" fillId="0" borderId="1" xfId="1" applyNumberFormat="1" applyFont="1" applyFill="1" applyBorder="1" applyAlignment="1">
      <alignment vertical="top" wrapText="1" readingOrder="1"/>
    </xf>
    <xf numFmtId="2" fontId="13" fillId="0" borderId="1" xfId="1" applyNumberFormat="1" applyFont="1" applyFill="1" applyBorder="1" applyAlignment="1">
      <alignment vertical="top" wrapText="1" readingOrder="1"/>
    </xf>
    <xf numFmtId="0" fontId="13" fillId="0" borderId="18" xfId="1" applyNumberFormat="1" applyFont="1" applyFill="1" applyBorder="1" applyAlignment="1">
      <alignment vertical="top" wrapText="1" readingOrder="1"/>
    </xf>
    <xf numFmtId="164" fontId="13" fillId="0" borderId="18" xfId="1" applyNumberFormat="1" applyFont="1" applyFill="1" applyBorder="1" applyAlignment="1">
      <alignment horizontal="center" vertical="top" wrapText="1" readingOrder="1"/>
    </xf>
    <xf numFmtId="165" fontId="13" fillId="0" borderId="18" xfId="1" applyNumberFormat="1" applyFont="1" applyFill="1" applyBorder="1" applyAlignment="1">
      <alignment vertical="top" wrapText="1" readingOrder="1"/>
    </xf>
    <xf numFmtId="2" fontId="13" fillId="0" borderId="18" xfId="1" applyNumberFormat="1" applyFont="1" applyFill="1" applyBorder="1" applyAlignment="1">
      <alignment vertical="top" wrapText="1" readingOrder="1"/>
    </xf>
    <xf numFmtId="49" fontId="12" fillId="5" borderId="3" xfId="0" applyNumberFormat="1" applyFont="1" applyFill="1" applyBorder="1"/>
    <xf numFmtId="0" fontId="12" fillId="0" borderId="21" xfId="1" applyNumberFormat="1" applyFont="1" applyFill="1" applyBorder="1" applyAlignment="1">
      <alignment vertical="top" wrapText="1"/>
    </xf>
    <xf numFmtId="0" fontId="1" fillId="0" borderId="0" xfId="0" applyFont="1" applyFill="1" applyBorder="1"/>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9" fillId="0" borderId="13" xfId="0" applyFont="1" applyFill="1" applyBorder="1" applyAlignment="1">
      <alignment horizontal="center" wrapText="1"/>
    </xf>
    <xf numFmtId="0" fontId="1" fillId="0" borderId="0" xfId="0" applyFont="1" applyFill="1" applyBorder="1"/>
    <xf numFmtId="0" fontId="9" fillId="0" borderId="8" xfId="0" applyFont="1" applyFill="1" applyBorder="1" applyAlignment="1">
      <alignment horizontal="center"/>
    </xf>
    <xf numFmtId="0" fontId="9" fillId="0" borderId="13" xfId="0" applyFont="1" applyFill="1" applyBorder="1" applyAlignment="1">
      <alignment horizontal="center"/>
    </xf>
    <xf numFmtId="0" fontId="9" fillId="0" borderId="16" xfId="0" applyFont="1" applyFill="1" applyBorder="1" applyAlignment="1">
      <alignment horizontal="center"/>
    </xf>
    <xf numFmtId="0" fontId="10" fillId="0" borderId="11" xfId="0" applyFont="1" applyFill="1" applyBorder="1" applyAlignment="1">
      <alignment horizontal="center"/>
    </xf>
    <xf numFmtId="0" fontId="10" fillId="0" borderId="0" xfId="0" applyFont="1" applyFill="1" applyBorder="1" applyAlignment="1">
      <alignment horizontal="center"/>
    </xf>
    <xf numFmtId="0" fontId="10" fillId="0" borderId="12" xfId="0" applyFont="1" applyFill="1" applyBorder="1" applyAlignment="1">
      <alignment horizontal="center"/>
    </xf>
    <xf numFmtId="0" fontId="9" fillId="0" borderId="13" xfId="0" applyFont="1" applyFill="1" applyBorder="1" applyAlignment="1">
      <alignment horizontal="center" wrapText="1"/>
    </xf>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13" fillId="0" borderId="20" xfId="1" applyNumberFormat="1" applyFont="1" applyFill="1" applyBorder="1" applyAlignment="1">
      <alignment horizontal="center" vertical="center" wrapText="1" readingOrder="1"/>
    </xf>
    <xf numFmtId="0" fontId="9" fillId="0" borderId="8" xfId="0" applyFont="1" applyFill="1" applyBorder="1" applyAlignment="1">
      <alignment horizontal="center"/>
    </xf>
    <xf numFmtId="8" fontId="9" fillId="0" borderId="3" xfId="0" applyNumberFormat="1" applyFont="1" applyFill="1" applyBorder="1" applyAlignment="1">
      <alignment horizontal="center" wrapText="1"/>
    </xf>
    <xf numFmtId="0" fontId="13" fillId="0" borderId="1" xfId="1" applyNumberFormat="1" applyFont="1" applyFill="1" applyBorder="1" applyAlignment="1">
      <alignment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1" fillId="0" borderId="0" xfId="0" applyFont="1" applyFill="1" applyBorder="1"/>
    <xf numFmtId="0" fontId="1" fillId="0" borderId="0" xfId="0" applyFont="1" applyFill="1" applyBorder="1"/>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13" fillId="0" borderId="0" xfId="1" applyNumberFormat="1" applyFont="1" applyFill="1" applyBorder="1" applyAlignment="1">
      <alignment horizontal="center" vertical="top" wrapText="1" readingOrder="1"/>
    </xf>
    <xf numFmtId="0" fontId="13" fillId="0" borderId="0" xfId="1" applyNumberFormat="1" applyFont="1" applyFill="1" applyBorder="1" applyAlignment="1">
      <alignment vertical="top" wrapText="1" readingOrder="1"/>
    </xf>
    <xf numFmtId="0" fontId="1" fillId="0" borderId="0" xfId="0" applyFont="1" applyFill="1" applyBorder="1"/>
    <xf numFmtId="0" fontId="1" fillId="0" borderId="0" xfId="0" applyFont="1" applyFill="1" applyBorder="1"/>
    <xf numFmtId="0" fontId="2" fillId="2" borderId="1" xfId="1" applyNumberFormat="1" applyFont="1" applyFill="1" applyBorder="1" applyAlignment="1">
      <alignment horizontal="center"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13" fillId="0" borderId="18" xfId="1" applyNumberFormat="1" applyFont="1" applyFill="1" applyBorder="1" applyAlignment="1">
      <alignment vertical="top" wrapText="1" readingOrder="1"/>
    </xf>
    <xf numFmtId="0" fontId="3" fillId="0" borderId="1" xfId="1" applyNumberFormat="1" applyFont="1" applyFill="1" applyBorder="1" applyAlignment="1">
      <alignment vertical="top" wrapText="1" readingOrder="1"/>
    </xf>
    <xf numFmtId="0" fontId="15" fillId="6" borderId="24" xfId="0" applyFont="1" applyFill="1" applyBorder="1" applyAlignment="1">
      <alignment horizontal="center" vertical="top" wrapText="1"/>
    </xf>
    <xf numFmtId="0" fontId="15" fillId="6" borderId="25" xfId="0" applyFont="1" applyFill="1" applyBorder="1" applyAlignment="1">
      <alignment horizontal="center" vertical="top" wrapText="1"/>
    </xf>
    <xf numFmtId="0" fontId="15" fillId="6" borderId="26" xfId="0" applyFont="1" applyFill="1" applyBorder="1" applyAlignment="1">
      <alignment horizontal="center" vertical="top" wrapText="1"/>
    </xf>
    <xf numFmtId="0" fontId="15" fillId="6" borderId="27" xfId="0" applyFont="1" applyFill="1" applyBorder="1" applyAlignment="1">
      <alignment horizontal="center" vertical="top" wrapText="1"/>
    </xf>
    <xf numFmtId="0" fontId="13" fillId="0" borderId="27" xfId="0" applyFont="1" applyFill="1" applyBorder="1" applyAlignment="1">
      <alignment horizontal="center" vertical="top" wrapText="1"/>
    </xf>
    <xf numFmtId="0" fontId="13" fillId="0" borderId="26" xfId="0" applyFont="1" applyFill="1" applyBorder="1" applyAlignment="1">
      <alignment vertical="top" wrapText="1"/>
    </xf>
    <xf numFmtId="0" fontId="13" fillId="0" borderId="27" xfId="0" applyFont="1" applyFill="1" applyBorder="1" applyAlignment="1">
      <alignment vertical="top" wrapText="1"/>
    </xf>
    <xf numFmtId="0" fontId="14" fillId="0" borderId="27" xfId="0" applyFont="1" applyFill="1" applyBorder="1" applyAlignment="1">
      <alignment vertical="top" wrapText="1"/>
    </xf>
    <xf numFmtId="14" fontId="13" fillId="0" borderId="27" xfId="0" applyNumberFormat="1" applyFont="1" applyFill="1" applyBorder="1" applyAlignment="1">
      <alignment horizontal="center" vertical="top" wrapText="1"/>
    </xf>
    <xf numFmtId="14" fontId="13" fillId="0" borderId="27" xfId="0" applyNumberFormat="1" applyFont="1" applyFill="1" applyBorder="1" applyAlignment="1">
      <alignment horizontal="right" vertical="top" wrapText="1"/>
    </xf>
    <xf numFmtId="49" fontId="13" fillId="0" borderId="26" xfId="0" applyNumberFormat="1" applyFont="1" applyFill="1" applyBorder="1" applyAlignment="1">
      <alignment vertical="top" wrapText="1"/>
    </xf>
    <xf numFmtId="49" fontId="12" fillId="7" borderId="3" xfId="0" applyNumberFormat="1" applyFont="1" applyFill="1" applyBorder="1"/>
    <xf numFmtId="0" fontId="12" fillId="0" borderId="8" xfId="0" applyFont="1" applyFill="1" applyBorder="1"/>
    <xf numFmtId="0" fontId="1" fillId="0" borderId="0" xfId="0" applyFont="1" applyFill="1" applyBorder="1"/>
    <xf numFmtId="0" fontId="13" fillId="0" borderId="1" xfId="1" applyNumberFormat="1" applyFont="1" applyFill="1" applyBorder="1" applyAlignment="1">
      <alignment vertical="top" wrapText="1" readingOrder="1"/>
    </xf>
    <xf numFmtId="0" fontId="16" fillId="0" borderId="0" xfId="0" applyFont="1" applyFill="1" applyBorder="1"/>
    <xf numFmtId="0" fontId="13" fillId="0" borderId="18" xfId="1" applyNumberFormat="1" applyFont="1" applyFill="1" applyBorder="1" applyAlignment="1">
      <alignment vertical="top" wrapText="1" readingOrder="1"/>
    </xf>
    <xf numFmtId="49" fontId="13" fillId="0" borderId="27" xfId="0" applyNumberFormat="1" applyFont="1" applyFill="1" applyBorder="1" applyAlignment="1">
      <alignment horizontal="center" vertical="top" wrapText="1"/>
    </xf>
    <xf numFmtId="0" fontId="13" fillId="0" borderId="22" xfId="1" applyNumberFormat="1" applyFont="1" applyFill="1" applyBorder="1" applyAlignment="1">
      <alignment vertical="top" wrapText="1" readingOrder="1"/>
    </xf>
    <xf numFmtId="0" fontId="13" fillId="0" borderId="28" xfId="0" applyFont="1" applyFill="1" applyBorder="1" applyAlignment="1">
      <alignment vertical="top" wrapText="1"/>
    </xf>
    <xf numFmtId="49" fontId="12" fillId="0" borderId="3" xfId="0" applyNumberFormat="1" applyFont="1" applyFill="1" applyBorder="1" applyAlignment="1">
      <alignment wrapText="1"/>
    </xf>
    <xf numFmtId="0" fontId="1" fillId="0" borderId="0" xfId="0" applyFont="1" applyFill="1" applyBorder="1"/>
    <xf numFmtId="0" fontId="13" fillId="0" borderId="20" xfId="1" applyNumberFormat="1" applyFont="1" applyFill="1" applyBorder="1" applyAlignment="1">
      <alignment vertical="top" wrapText="1" readingOrder="1"/>
    </xf>
    <xf numFmtId="0" fontId="13" fillId="0" borderId="1" xfId="1" applyNumberFormat="1" applyFont="1" applyFill="1" applyBorder="1" applyAlignment="1">
      <alignment vertical="top" wrapText="1" readingOrder="1"/>
    </xf>
    <xf numFmtId="0" fontId="13" fillId="0" borderId="4" xfId="1" applyNumberFormat="1" applyFont="1" applyFill="1" applyBorder="1" applyAlignment="1">
      <alignment horizontal="center" vertical="top" wrapText="1" readingOrder="1"/>
    </xf>
    <xf numFmtId="0" fontId="13" fillId="0" borderId="10" xfId="1" applyNumberFormat="1" applyFont="1" applyFill="1" applyBorder="1" applyAlignment="1">
      <alignment horizontal="center"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13" fillId="0" borderId="18" xfId="1" applyNumberFormat="1" applyFont="1" applyFill="1" applyBorder="1" applyAlignment="1">
      <alignment vertical="top" wrapText="1" readingOrder="1"/>
    </xf>
    <xf numFmtId="0" fontId="13" fillId="0" borderId="1" xfId="1" applyNumberFormat="1" applyFont="1" applyFill="1" applyBorder="1" applyAlignment="1">
      <alignment vertical="top" wrapText="1" readingOrder="1"/>
    </xf>
    <xf numFmtId="0" fontId="1" fillId="0" borderId="0" xfId="0" applyFont="1" applyFill="1" applyBorder="1"/>
    <xf numFmtId="14" fontId="12" fillId="0" borderId="3" xfId="0" applyNumberFormat="1" applyFont="1" applyFill="1" applyBorder="1" applyAlignment="1">
      <alignment horizontal="left"/>
    </xf>
    <xf numFmtId="49" fontId="17" fillId="7" borderId="3" xfId="0" applyNumberFormat="1" applyFont="1" applyFill="1" applyBorder="1"/>
    <xf numFmtId="0" fontId="18" fillId="0" borderId="0" xfId="0" applyFont="1" applyFill="1" applyBorder="1"/>
    <xf numFmtId="0" fontId="1" fillId="0" borderId="0" xfId="0" applyFont="1" applyFill="1" applyBorder="1"/>
    <xf numFmtId="0" fontId="13" fillId="0" borderId="29" xfId="1" applyNumberFormat="1" applyFont="1" applyFill="1" applyBorder="1" applyAlignment="1">
      <alignment vertical="top" wrapText="1" readingOrder="1"/>
    </xf>
    <xf numFmtId="0" fontId="13" fillId="0" borderId="1" xfId="1" applyNumberFormat="1" applyFont="1" applyFill="1" applyBorder="1" applyAlignment="1">
      <alignment vertical="top" wrapText="1" readingOrder="1"/>
    </xf>
    <xf numFmtId="0" fontId="2" fillId="2" borderId="18" xfId="1" applyNumberFormat="1" applyFont="1" applyFill="1" applyBorder="1" applyAlignment="1">
      <alignment horizontal="center"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1" fillId="0" borderId="0" xfId="0" applyFont="1" applyFill="1" applyBorder="1"/>
    <xf numFmtId="0" fontId="2" fillId="2" borderId="1" xfId="1" applyNumberFormat="1" applyFont="1" applyFill="1" applyBorder="1" applyAlignment="1">
      <alignment horizontal="center" vertical="top" wrapText="1" readingOrder="1"/>
    </xf>
    <xf numFmtId="0" fontId="10" fillId="0" borderId="4" xfId="0" applyFont="1" applyFill="1" applyBorder="1" applyAlignment="1">
      <alignment horizontal="center"/>
    </xf>
    <xf numFmtId="0" fontId="10" fillId="0" borderId="5" xfId="0" applyFont="1" applyFill="1" applyBorder="1" applyAlignment="1">
      <alignment horizontal="center"/>
    </xf>
    <xf numFmtId="0" fontId="10" fillId="0" borderId="10" xfId="0" applyFont="1" applyFill="1" applyBorder="1" applyAlignment="1">
      <alignment horizontal="center"/>
    </xf>
    <xf numFmtId="0" fontId="9" fillId="0" borderId="5" xfId="0" applyFont="1" applyFill="1" applyBorder="1" applyAlignment="1">
      <alignment horizontal="center"/>
    </xf>
    <xf numFmtId="0" fontId="9" fillId="0" borderId="10" xfId="0" applyFont="1" applyFill="1" applyBorder="1" applyAlignment="1">
      <alignment horizontal="center"/>
    </xf>
    <xf numFmtId="0" fontId="9" fillId="0" borderId="4" xfId="0" applyFont="1" applyFill="1" applyBorder="1" applyAlignment="1">
      <alignment horizontal="center"/>
    </xf>
    <xf numFmtId="0" fontId="1" fillId="0" borderId="0" xfId="0" applyFont="1" applyFill="1" applyBorder="1"/>
    <xf numFmtId="0" fontId="2" fillId="2" borderId="1" xfId="1" applyNumberFormat="1" applyFont="1" applyFill="1" applyBorder="1" applyAlignment="1">
      <alignment horizontal="center"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2" fillId="2" borderId="1" xfId="1" applyNumberFormat="1" applyFont="1" applyFill="1" applyBorder="1" applyAlignment="1">
      <alignment horizontal="center" vertical="top" wrapText="1" readingOrder="1"/>
    </xf>
    <xf numFmtId="0" fontId="1" fillId="0" borderId="2" xfId="1" applyNumberFormat="1" applyFont="1" applyFill="1" applyBorder="1" applyAlignment="1">
      <alignment vertical="top" wrapText="1"/>
    </xf>
    <xf numFmtId="0" fontId="2" fillId="2" borderId="18" xfId="1" applyNumberFormat="1" applyFont="1" applyFill="1" applyBorder="1" applyAlignment="1">
      <alignment horizontal="center" vertical="top" wrapText="1" readingOrder="1"/>
    </xf>
    <xf numFmtId="0" fontId="1" fillId="0" borderId="19" xfId="1" applyNumberFormat="1" applyFont="1" applyFill="1" applyBorder="1" applyAlignment="1">
      <alignment vertical="top" wrapText="1"/>
    </xf>
    <xf numFmtId="0" fontId="13" fillId="0" borderId="4" xfId="1" applyNumberFormat="1" applyFont="1" applyFill="1" applyBorder="1" applyAlignment="1">
      <alignment horizontal="center" vertical="top" wrapText="1" readingOrder="1"/>
    </xf>
    <xf numFmtId="0" fontId="13" fillId="0" borderId="10" xfId="1" applyNumberFormat="1" applyFont="1" applyFill="1" applyBorder="1" applyAlignment="1">
      <alignment horizontal="center" vertical="top" wrapText="1" readingOrder="1"/>
    </xf>
    <xf numFmtId="0" fontId="13" fillId="0" borderId="20" xfId="1" applyNumberFormat="1" applyFont="1" applyFill="1" applyBorder="1" applyAlignment="1">
      <alignment vertical="top" wrapText="1" readingOrder="1"/>
    </xf>
    <xf numFmtId="0" fontId="12" fillId="0" borderId="21" xfId="1" applyNumberFormat="1" applyFont="1" applyFill="1" applyBorder="1" applyAlignment="1">
      <alignment vertical="top" wrapText="1"/>
    </xf>
    <xf numFmtId="0" fontId="13" fillId="0" borderId="1" xfId="1" applyNumberFormat="1" applyFont="1" applyFill="1" applyBorder="1" applyAlignment="1">
      <alignment vertical="top" wrapText="1" readingOrder="1"/>
    </xf>
    <xf numFmtId="0" fontId="12" fillId="0" borderId="2" xfId="1" applyNumberFormat="1" applyFont="1" applyFill="1" applyBorder="1" applyAlignment="1">
      <alignment vertical="top" wrapText="1"/>
    </xf>
    <xf numFmtId="0" fontId="13" fillId="0" borderId="18" xfId="1" applyNumberFormat="1" applyFont="1" applyFill="1" applyBorder="1" applyAlignment="1">
      <alignment vertical="top" wrapText="1" readingOrder="1"/>
    </xf>
    <xf numFmtId="0" fontId="12" fillId="0" borderId="19" xfId="1" applyNumberFormat="1" applyFont="1" applyFill="1" applyBorder="1" applyAlignment="1">
      <alignment vertical="top" wrapText="1"/>
    </xf>
    <xf numFmtId="0" fontId="2" fillId="0" borderId="0" xfId="1" applyNumberFormat="1" applyFont="1" applyFill="1" applyBorder="1" applyAlignment="1">
      <alignment vertical="top" wrapText="1" readingOrder="1"/>
    </xf>
    <xf numFmtId="0" fontId="1" fillId="0" borderId="0" xfId="0" applyFont="1" applyFill="1" applyBorder="1"/>
    <xf numFmtId="0" fontId="13" fillId="0" borderId="22" xfId="1" applyNumberFormat="1" applyFont="1" applyFill="1" applyBorder="1" applyAlignment="1">
      <alignment horizontal="center" vertical="top" wrapText="1" readingOrder="1"/>
    </xf>
    <xf numFmtId="0" fontId="13" fillId="0" borderId="2" xfId="1" applyNumberFormat="1" applyFont="1" applyFill="1" applyBorder="1" applyAlignment="1">
      <alignment horizontal="center" vertical="top" wrapText="1" readingOrder="1"/>
    </xf>
    <xf numFmtId="0" fontId="9" fillId="0" borderId="4" xfId="0" applyFont="1" applyFill="1" applyBorder="1" applyAlignment="1">
      <alignment horizontal="center" wrapText="1"/>
    </xf>
    <xf numFmtId="0" fontId="10" fillId="0" borderId="5" xfId="0" applyFont="1" applyFill="1" applyBorder="1" applyAlignment="1">
      <alignment horizontal="center"/>
    </xf>
    <xf numFmtId="0" fontId="10" fillId="0" borderId="10" xfId="0" applyFont="1" applyFill="1" applyBorder="1" applyAlignment="1">
      <alignment horizontal="center"/>
    </xf>
    <xf numFmtId="0" fontId="9" fillId="0" borderId="10" xfId="0" applyFont="1" applyFill="1" applyBorder="1" applyAlignment="1">
      <alignment horizontal="center" wrapText="1"/>
    </xf>
    <xf numFmtId="0" fontId="10" fillId="0" borderId="4" xfId="0" applyFont="1" applyFill="1" applyBorder="1" applyAlignment="1">
      <alignment horizontal="center"/>
    </xf>
    <xf numFmtId="0" fontId="10" fillId="0" borderId="10" xfId="0" applyFont="1" applyFill="1" applyBorder="1" applyAlignment="1">
      <alignment horizontal="center" wrapText="1"/>
    </xf>
    <xf numFmtId="0" fontId="9" fillId="0" borderId="5" xfId="0" applyFont="1" applyFill="1" applyBorder="1" applyAlignment="1">
      <alignment horizontal="center"/>
    </xf>
    <xf numFmtId="0" fontId="9" fillId="0" borderId="10"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6" xfId="0" applyFont="1" applyFill="1" applyBorder="1" applyAlignment="1">
      <alignment horizontal="center"/>
    </xf>
    <xf numFmtId="0" fontId="9" fillId="0" borderId="9" xfId="0" applyFont="1" applyFill="1" applyBorder="1" applyAlignment="1">
      <alignment horizontal="center"/>
    </xf>
    <xf numFmtId="0" fontId="9" fillId="0" borderId="7" xfId="0" applyFont="1" applyFill="1" applyBorder="1" applyAlignment="1">
      <alignment horizontal="center"/>
    </xf>
    <xf numFmtId="0" fontId="9" fillId="0" borderId="0" xfId="0" applyFont="1" applyFill="1" applyBorder="1" applyAlignment="1">
      <alignment horizontal="center"/>
    </xf>
    <xf numFmtId="0" fontId="9" fillId="0" borderId="17" xfId="0" applyFont="1" applyFill="1" applyBorder="1" applyAlignment="1">
      <alignment horizontal="center"/>
    </xf>
    <xf numFmtId="0" fontId="9" fillId="0" borderId="8" xfId="0" applyFont="1" applyFill="1" applyBorder="1" applyAlignment="1">
      <alignment horizontal="center"/>
    </xf>
    <xf numFmtId="0" fontId="9" fillId="0" borderId="13" xfId="0" applyFont="1" applyFill="1" applyBorder="1" applyAlignment="1">
      <alignment horizontal="center"/>
    </xf>
    <xf numFmtId="0" fontId="9" fillId="0" borderId="16" xfId="0" applyFont="1" applyFill="1" applyBorder="1" applyAlignment="1">
      <alignment horizontal="center"/>
    </xf>
    <xf numFmtId="0" fontId="9" fillId="0" borderId="6" xfId="0" applyFont="1" applyFill="1" applyBorder="1" applyAlignment="1">
      <alignment horizontal="center" wrapText="1"/>
    </xf>
    <xf numFmtId="0" fontId="9" fillId="0" borderId="7" xfId="0" applyFont="1" applyFill="1" applyBorder="1" applyAlignment="1">
      <alignment horizontal="center" wrapText="1"/>
    </xf>
    <xf numFmtId="0" fontId="9" fillId="0" borderId="11" xfId="0" applyFont="1" applyFill="1" applyBorder="1" applyAlignment="1">
      <alignment horizontal="center" wrapText="1"/>
    </xf>
    <xf numFmtId="0" fontId="9" fillId="0" borderId="12" xfId="0" applyFont="1" applyFill="1" applyBorder="1" applyAlignment="1">
      <alignment horizontal="center" wrapText="1"/>
    </xf>
    <xf numFmtId="0" fontId="9" fillId="0" borderId="14" xfId="0" applyFont="1" applyFill="1" applyBorder="1" applyAlignment="1">
      <alignment horizontal="center" wrapText="1"/>
    </xf>
    <xf numFmtId="0" fontId="9" fillId="0" borderId="15" xfId="0" applyFont="1" applyFill="1" applyBorder="1" applyAlignment="1">
      <alignment horizontal="center" wrapText="1"/>
    </xf>
    <xf numFmtId="0" fontId="9" fillId="0" borderId="11" xfId="0" applyNumberFormat="1" applyFont="1" applyFill="1" applyBorder="1" applyAlignment="1">
      <alignment horizontal="center" wrapText="1"/>
    </xf>
    <xf numFmtId="0" fontId="9" fillId="0" borderId="12" xfId="0" applyNumberFormat="1" applyFont="1" applyFill="1" applyBorder="1" applyAlignment="1">
      <alignment horizontal="center"/>
    </xf>
    <xf numFmtId="14" fontId="9" fillId="0" borderId="8" xfId="0" applyNumberFormat="1" applyFont="1" applyFill="1" applyBorder="1" applyAlignment="1">
      <alignment horizontal="center" wrapText="1"/>
    </xf>
    <xf numFmtId="0" fontId="10" fillId="0" borderId="11" xfId="0" applyFont="1" applyFill="1" applyBorder="1" applyAlignment="1">
      <alignment horizontal="center"/>
    </xf>
    <xf numFmtId="0" fontId="10" fillId="0" borderId="0" xfId="0" applyFont="1" applyFill="1" applyBorder="1" applyAlignment="1">
      <alignment horizontal="center"/>
    </xf>
    <xf numFmtId="0" fontId="10" fillId="0" borderId="12" xfId="0" applyFont="1" applyFill="1" applyBorder="1" applyAlignment="1">
      <alignment horizontal="center"/>
    </xf>
    <xf numFmtId="0" fontId="10" fillId="0" borderId="14" xfId="0" applyFont="1" applyFill="1" applyBorder="1" applyAlignment="1">
      <alignment horizontal="center"/>
    </xf>
    <xf numFmtId="0" fontId="10" fillId="0" borderId="17" xfId="0" applyFont="1" applyFill="1" applyBorder="1" applyAlignment="1">
      <alignment horizontal="center"/>
    </xf>
    <xf numFmtId="0" fontId="10" fillId="0" borderId="15" xfId="0" applyFont="1" applyFill="1" applyBorder="1" applyAlignment="1">
      <alignment horizontal="center"/>
    </xf>
    <xf numFmtId="0" fontId="10" fillId="0" borderId="6" xfId="0" applyFont="1" applyFill="1" applyBorder="1" applyAlignment="1">
      <alignment horizontal="center"/>
    </xf>
    <xf numFmtId="0" fontId="10" fillId="0" borderId="9" xfId="0" applyFont="1" applyFill="1" applyBorder="1" applyAlignment="1">
      <alignment horizontal="center"/>
    </xf>
    <xf numFmtId="0" fontId="10" fillId="0" borderId="7" xfId="0" applyFont="1" applyFill="1" applyBorder="1" applyAlignment="1">
      <alignment horizontal="center"/>
    </xf>
    <xf numFmtId="0" fontId="9" fillId="0" borderId="8" xfId="0" applyFont="1" applyFill="1" applyBorder="1" applyAlignment="1">
      <alignment horizontal="center" wrapText="1"/>
    </xf>
    <xf numFmtId="0" fontId="9" fillId="0" borderId="13" xfId="0" applyFont="1" applyFill="1" applyBorder="1" applyAlignment="1">
      <alignment horizontal="center" wrapText="1"/>
    </xf>
    <xf numFmtId="0" fontId="9" fillId="0" borderId="16" xfId="0" applyFont="1" applyFill="1" applyBorder="1" applyAlignment="1">
      <alignment horizontal="center" wrapText="1"/>
    </xf>
    <xf numFmtId="0" fontId="1" fillId="0" borderId="12" xfId="0" applyFont="1" applyFill="1" applyBorder="1"/>
    <xf numFmtId="0" fontId="6" fillId="0" borderId="0" xfId="0" applyFont="1" applyBorder="1" applyAlignment="1">
      <alignment horizontal="left"/>
    </xf>
    <xf numFmtId="0" fontId="6" fillId="0" borderId="11" xfId="0" applyFont="1" applyBorder="1" applyAlignment="1">
      <alignment horizontal="left"/>
    </xf>
    <xf numFmtId="0" fontId="1" fillId="0" borderId="7" xfId="0" applyFont="1" applyFill="1" applyBorder="1"/>
    <xf numFmtId="0" fontId="8" fillId="0" borderId="6" xfId="0" applyFont="1" applyBorder="1" applyAlignment="1">
      <alignment horizontal="center"/>
    </xf>
    <xf numFmtId="0" fontId="8" fillId="0" borderId="9" xfId="0" applyFont="1" applyBorder="1" applyAlignment="1">
      <alignment horizontal="center"/>
    </xf>
    <xf numFmtId="0" fontId="8" fillId="0" borderId="5" xfId="0" applyFont="1" applyBorder="1" applyAlignment="1">
      <alignment horizontal="center"/>
    </xf>
    <xf numFmtId="0" fontId="8" fillId="0" borderId="10" xfId="0" applyFont="1" applyBorder="1" applyAlignment="1">
      <alignment horizontal="center"/>
    </xf>
    <xf numFmtId="0" fontId="8" fillId="0" borderId="4"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4" xfId="0" applyFont="1" applyBorder="1" applyAlignment="1">
      <alignment horizontal="center" wrapText="1"/>
    </xf>
    <xf numFmtId="0" fontId="8" fillId="0" borderId="14" xfId="0" applyFont="1" applyBorder="1" applyAlignment="1">
      <alignment horizontal="center"/>
    </xf>
    <xf numFmtId="0" fontId="8" fillId="0" borderId="15" xfId="0" applyFont="1" applyBorder="1" applyAlignment="1">
      <alignment horizontal="center"/>
    </xf>
    <xf numFmtId="0" fontId="8" fillId="0" borderId="7" xfId="0" applyFont="1" applyBorder="1" applyAlignment="1">
      <alignment horizontal="center"/>
    </xf>
    <xf numFmtId="14" fontId="9" fillId="0" borderId="8" xfId="0" applyNumberFormat="1" applyFont="1" applyFill="1" applyBorder="1" applyAlignment="1">
      <alignment horizontal="center"/>
    </xf>
    <xf numFmtId="14" fontId="9" fillId="0" borderId="13" xfId="0" applyNumberFormat="1" applyFont="1" applyFill="1" applyBorder="1" applyAlignment="1">
      <alignment horizontal="center"/>
    </xf>
    <xf numFmtId="14" fontId="9" fillId="0" borderId="16" xfId="0" applyNumberFormat="1" applyFont="1" applyFill="1" applyBorder="1" applyAlignment="1">
      <alignment horizontal="center"/>
    </xf>
    <xf numFmtId="4" fontId="9" fillId="0" borderId="8" xfId="0" applyNumberFormat="1" applyFont="1" applyFill="1" applyBorder="1" applyAlignment="1">
      <alignment horizontal="center"/>
    </xf>
    <xf numFmtId="4" fontId="9" fillId="0" borderId="13" xfId="0" applyNumberFormat="1" applyFont="1" applyFill="1" applyBorder="1" applyAlignment="1">
      <alignment horizontal="center"/>
    </xf>
    <xf numFmtId="4" fontId="9" fillId="0" borderId="16" xfId="0" applyNumberFormat="1" applyFont="1" applyFill="1" applyBorder="1" applyAlignment="1">
      <alignment horizontal="center"/>
    </xf>
    <xf numFmtId="0" fontId="1" fillId="0" borderId="15" xfId="0" applyFont="1" applyFill="1" applyBorder="1"/>
    <xf numFmtId="0" fontId="9" fillId="0" borderId="4" xfId="0" applyFont="1" applyFill="1" applyBorder="1" applyAlignment="1">
      <alignment horizontal="center"/>
    </xf>
    <xf numFmtId="4" fontId="9" fillId="0" borderId="8" xfId="0" applyNumberFormat="1" applyFont="1" applyFill="1" applyBorder="1" applyAlignment="1">
      <alignment horizontal="center" wrapText="1"/>
    </xf>
    <xf numFmtId="0" fontId="10" fillId="0" borderId="3" xfId="0" applyFont="1" applyFill="1" applyBorder="1" applyAlignment="1">
      <alignment horizontal="center"/>
    </xf>
    <xf numFmtId="0" fontId="3" fillId="0" borderId="0" xfId="1" applyNumberFormat="1" applyFont="1" applyFill="1" applyBorder="1" applyAlignment="1">
      <alignment vertical="top" wrapText="1" readingOrder="1"/>
    </xf>
    <xf numFmtId="0" fontId="3" fillId="0" borderId="0" xfId="1" applyNumberFormat="1" applyFont="1" applyFill="1" applyBorder="1" applyAlignment="1">
      <alignment horizontal="center" vertical="top" wrapText="1" readingOrder="1"/>
    </xf>
    <xf numFmtId="164" fontId="3" fillId="0" borderId="0" xfId="1" applyNumberFormat="1" applyFont="1" applyFill="1" applyBorder="1" applyAlignment="1">
      <alignment horizontal="center" vertical="top" wrapText="1" readingOrder="1"/>
    </xf>
    <xf numFmtId="164" fontId="3" fillId="0" borderId="0" xfId="1" applyNumberFormat="1" applyFont="1" applyFill="1" applyBorder="1" applyAlignment="1">
      <alignment vertical="top" wrapText="1" readingOrder="1"/>
    </xf>
  </cellXfs>
  <cellStyles count="2">
    <cellStyle name="Normal" xfId="1"/>
    <cellStyle name="Obično"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87CEFA"/>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S82"/>
  <sheetViews>
    <sheetView topLeftCell="A58" zoomScale="110" zoomScaleNormal="110" workbookViewId="0">
      <selection activeCell="A19" sqref="A19:XFD20"/>
    </sheetView>
  </sheetViews>
  <sheetFormatPr defaultRowHeight="15"/>
  <cols>
    <col min="1" max="1" width="11" customWidth="1"/>
    <col min="2" max="2" width="23.7109375" customWidth="1"/>
    <col min="3" max="3" width="9.5703125" customWidth="1"/>
    <col min="4" max="4" width="14.42578125" customWidth="1"/>
    <col min="5" max="5" width="13.28515625" customWidth="1"/>
    <col min="6" max="6" width="13.85546875" customWidth="1"/>
    <col min="7" max="7" width="14.7109375" customWidth="1"/>
    <col min="8" max="8" width="10.42578125" customWidth="1"/>
    <col min="9" max="9" width="12.85546875" customWidth="1"/>
    <col min="10" max="10" width="15" customWidth="1"/>
    <col min="11" max="11" width="9" customWidth="1"/>
    <col min="12" max="12" width="9.7109375" customWidth="1"/>
    <col min="13" max="13" width="10.28515625" customWidth="1"/>
    <col min="14" max="14" width="13" customWidth="1"/>
    <col min="15" max="15" width="10.85546875" customWidth="1"/>
    <col min="16" max="16" width="14.5703125" customWidth="1"/>
    <col min="17" max="17" width="13.28515625" customWidth="1"/>
  </cols>
  <sheetData>
    <row r="1" spans="1:19" s="60" customFormat="1">
      <c r="A1" s="61">
        <v>1</v>
      </c>
      <c r="B1" s="61">
        <v>2</v>
      </c>
      <c r="C1" s="61">
        <v>3</v>
      </c>
      <c r="D1" s="61">
        <v>4</v>
      </c>
      <c r="E1" s="61">
        <v>5</v>
      </c>
      <c r="F1" s="61">
        <v>6</v>
      </c>
      <c r="G1" s="61">
        <v>7</v>
      </c>
      <c r="H1" s="61">
        <v>8</v>
      </c>
      <c r="I1" s="61">
        <v>9</v>
      </c>
      <c r="J1" s="61">
        <v>10</v>
      </c>
      <c r="K1" s="61">
        <v>11</v>
      </c>
      <c r="L1" s="61">
        <v>12</v>
      </c>
      <c r="M1" s="61">
        <v>13</v>
      </c>
      <c r="N1" s="61">
        <v>14</v>
      </c>
      <c r="O1" s="61">
        <v>15</v>
      </c>
      <c r="P1" s="61">
        <v>16</v>
      </c>
      <c r="Q1" s="61">
        <v>17</v>
      </c>
      <c r="R1" s="180">
        <v>18</v>
      </c>
      <c r="S1" s="181">
        <v>19</v>
      </c>
    </row>
    <row r="2" spans="1:19" ht="33.75">
      <c r="A2" s="67" t="s">
        <v>1</v>
      </c>
      <c r="B2" s="67" t="s">
        <v>2</v>
      </c>
      <c r="C2" s="67" t="s">
        <v>3</v>
      </c>
      <c r="D2" s="67" t="s">
        <v>4</v>
      </c>
      <c r="E2" s="67" t="s">
        <v>5</v>
      </c>
      <c r="F2" s="67" t="s">
        <v>6</v>
      </c>
      <c r="G2" s="67" t="s">
        <v>7</v>
      </c>
      <c r="H2" s="67" t="s">
        <v>8</v>
      </c>
      <c r="I2" s="67" t="s">
        <v>9</v>
      </c>
      <c r="J2" s="67" t="s">
        <v>10</v>
      </c>
      <c r="K2" s="67" t="s">
        <v>11</v>
      </c>
      <c r="L2" s="67" t="s">
        <v>12</v>
      </c>
      <c r="M2" s="67" t="s">
        <v>13</v>
      </c>
      <c r="N2" s="67" t="s">
        <v>14</v>
      </c>
      <c r="O2" s="67" t="s">
        <v>15</v>
      </c>
      <c r="P2" s="67" t="s">
        <v>16</v>
      </c>
      <c r="Q2" s="67" t="s">
        <v>17</v>
      </c>
      <c r="R2" s="182" t="s">
        <v>18</v>
      </c>
      <c r="S2" s="183"/>
    </row>
    <row r="3" spans="1:19" ht="29.25">
      <c r="A3" s="90" t="s">
        <v>464</v>
      </c>
      <c r="B3" s="68" t="s">
        <v>456</v>
      </c>
      <c r="C3" s="70">
        <v>70220000</v>
      </c>
      <c r="D3" s="68"/>
      <c r="E3" s="68" t="s">
        <v>19</v>
      </c>
      <c r="F3" s="68" t="s">
        <v>472</v>
      </c>
      <c r="G3" s="68"/>
      <c r="H3" s="69" t="s">
        <v>473</v>
      </c>
      <c r="I3" s="70" t="s">
        <v>474</v>
      </c>
      <c r="J3" s="68" t="s">
        <v>34</v>
      </c>
      <c r="K3" s="75">
        <v>160</v>
      </c>
      <c r="L3" s="75">
        <v>40</v>
      </c>
      <c r="M3" s="75">
        <v>200</v>
      </c>
      <c r="N3" s="70" t="s">
        <v>20</v>
      </c>
      <c r="O3" s="68" t="s">
        <v>477</v>
      </c>
      <c r="P3" s="76">
        <v>103600</v>
      </c>
      <c r="Q3" s="68"/>
      <c r="R3" s="186" t="s">
        <v>476</v>
      </c>
      <c r="S3" s="187"/>
    </row>
    <row r="4" spans="1:19" s="44" customFormat="1" ht="49.5" customHeight="1">
      <c r="A4" s="90" t="s">
        <v>465</v>
      </c>
      <c r="B4" s="68" t="s">
        <v>449</v>
      </c>
      <c r="C4" s="108">
        <v>9300000</v>
      </c>
      <c r="D4" s="68"/>
      <c r="E4" s="68" t="s">
        <v>19</v>
      </c>
      <c r="F4" s="68" t="s">
        <v>450</v>
      </c>
      <c r="G4" s="68"/>
      <c r="H4" s="69" t="s">
        <v>479</v>
      </c>
      <c r="I4" s="70" t="s">
        <v>480</v>
      </c>
      <c r="J4" s="68" t="s">
        <v>454</v>
      </c>
      <c r="K4" s="75"/>
      <c r="L4" s="75"/>
      <c r="M4" s="75"/>
      <c r="N4" s="70" t="s">
        <v>20</v>
      </c>
      <c r="O4" s="68"/>
      <c r="P4" s="68"/>
      <c r="Q4" s="150" t="s">
        <v>482</v>
      </c>
      <c r="R4" s="186" t="s">
        <v>481</v>
      </c>
      <c r="S4" s="187"/>
    </row>
    <row r="5" spans="1:19" s="44" customFormat="1" ht="19.5">
      <c r="A5" s="90" t="s">
        <v>466</v>
      </c>
      <c r="B5" s="68" t="s">
        <v>483</v>
      </c>
      <c r="C5" s="70">
        <v>30213200</v>
      </c>
      <c r="D5" s="68"/>
      <c r="E5" s="68" t="s">
        <v>19</v>
      </c>
      <c r="F5" s="68" t="s">
        <v>484</v>
      </c>
      <c r="G5" s="68"/>
      <c r="H5" s="69" t="s">
        <v>485</v>
      </c>
      <c r="I5" s="70" t="s">
        <v>486</v>
      </c>
      <c r="J5" s="68" t="s">
        <v>485</v>
      </c>
      <c r="K5" s="75">
        <v>26910</v>
      </c>
      <c r="L5" s="75">
        <f>SUM(M5-K5)</f>
        <v>6727.5</v>
      </c>
      <c r="M5" s="75">
        <v>33637.5</v>
      </c>
      <c r="N5" s="70" t="s">
        <v>20</v>
      </c>
      <c r="O5" s="68" t="s">
        <v>485</v>
      </c>
      <c r="P5" s="68">
        <v>33637.5</v>
      </c>
      <c r="Q5" s="68"/>
      <c r="R5" s="186"/>
      <c r="S5" s="187"/>
    </row>
    <row r="6" spans="1:19" s="44" customFormat="1" ht="29.25">
      <c r="A6" s="90" t="s">
        <v>467</v>
      </c>
      <c r="B6" s="68" t="s">
        <v>487</v>
      </c>
      <c r="C6" s="70">
        <v>45110000</v>
      </c>
      <c r="D6" s="68"/>
      <c r="E6" s="68" t="s">
        <v>19</v>
      </c>
      <c r="F6" s="68" t="s">
        <v>488</v>
      </c>
      <c r="G6" s="68"/>
      <c r="H6" s="69" t="s">
        <v>489</v>
      </c>
      <c r="I6" s="70" t="s">
        <v>490</v>
      </c>
      <c r="J6" s="68" t="s">
        <v>491</v>
      </c>
      <c r="K6" s="75">
        <v>39655</v>
      </c>
      <c r="L6" s="75">
        <f>SUM(M6-K6)</f>
        <v>9913.75</v>
      </c>
      <c r="M6" s="75">
        <v>49568.75</v>
      </c>
      <c r="N6" s="70" t="s">
        <v>20</v>
      </c>
      <c r="O6" s="68" t="s">
        <v>491</v>
      </c>
      <c r="P6" s="68">
        <v>49568.75</v>
      </c>
      <c r="Q6" s="68"/>
      <c r="R6" s="186"/>
      <c r="S6" s="187"/>
    </row>
    <row r="7" spans="1:19" s="44" customFormat="1" ht="19.5">
      <c r="A7" s="90" t="s">
        <v>468</v>
      </c>
      <c r="B7" s="68" t="s">
        <v>497</v>
      </c>
      <c r="C7" s="70">
        <v>64110000</v>
      </c>
      <c r="D7" s="68"/>
      <c r="E7" s="68" t="s">
        <v>19</v>
      </c>
      <c r="F7" s="68" t="s">
        <v>498</v>
      </c>
      <c r="G7" s="68"/>
      <c r="H7" s="69" t="s">
        <v>499</v>
      </c>
      <c r="I7" s="70" t="s">
        <v>500</v>
      </c>
      <c r="J7" s="68" t="s">
        <v>454</v>
      </c>
      <c r="K7" s="75"/>
      <c r="L7" s="75"/>
      <c r="M7" s="75"/>
      <c r="N7" s="70" t="s">
        <v>20</v>
      </c>
      <c r="O7" s="68"/>
      <c r="P7" s="68"/>
      <c r="Q7" s="68"/>
      <c r="R7" s="186" t="s">
        <v>501</v>
      </c>
      <c r="S7" s="187"/>
    </row>
    <row r="8" spans="1:19" s="44" customFormat="1" ht="19.5">
      <c r="A8" s="90" t="s">
        <v>469</v>
      </c>
      <c r="B8" s="71" t="s">
        <v>36</v>
      </c>
      <c r="C8" s="73" t="s">
        <v>31</v>
      </c>
      <c r="D8" s="71" t="s">
        <v>0</v>
      </c>
      <c r="E8" s="71" t="s">
        <v>19</v>
      </c>
      <c r="F8" s="71" t="s">
        <v>32</v>
      </c>
      <c r="G8" s="71"/>
      <c r="H8" s="77">
        <v>43983</v>
      </c>
      <c r="I8" s="73" t="s">
        <v>502</v>
      </c>
      <c r="J8" s="71" t="s">
        <v>34</v>
      </c>
      <c r="K8" s="78">
        <v>3240</v>
      </c>
      <c r="L8" s="78">
        <v>810</v>
      </c>
      <c r="M8" s="78">
        <v>4050</v>
      </c>
      <c r="N8" s="73" t="s">
        <v>20</v>
      </c>
      <c r="O8" s="71"/>
      <c r="P8" s="71"/>
      <c r="Q8" s="71" t="s">
        <v>21</v>
      </c>
      <c r="R8" s="188" t="s">
        <v>435</v>
      </c>
      <c r="S8" s="189"/>
    </row>
    <row r="9" spans="1:19" s="44" customFormat="1" ht="29.25">
      <c r="A9" s="90" t="s">
        <v>470</v>
      </c>
      <c r="B9" s="68" t="s">
        <v>503</v>
      </c>
      <c r="C9" s="70">
        <v>39130000</v>
      </c>
      <c r="D9" s="68"/>
      <c r="E9" s="71" t="s">
        <v>19</v>
      </c>
      <c r="F9" s="68" t="s">
        <v>504</v>
      </c>
      <c r="G9" s="68"/>
      <c r="H9" s="69" t="s">
        <v>505</v>
      </c>
      <c r="I9" s="70" t="s">
        <v>506</v>
      </c>
      <c r="J9" s="68" t="s">
        <v>507</v>
      </c>
      <c r="K9" s="75">
        <v>47786</v>
      </c>
      <c r="L9" s="75"/>
      <c r="M9" s="75">
        <v>59732.5</v>
      </c>
      <c r="N9" s="70" t="s">
        <v>20</v>
      </c>
      <c r="O9" s="68" t="s">
        <v>505</v>
      </c>
      <c r="P9" s="68">
        <v>59732.5</v>
      </c>
      <c r="Q9" s="68"/>
      <c r="R9" s="186"/>
      <c r="S9" s="187"/>
    </row>
    <row r="10" spans="1:19" s="60" customFormat="1" ht="29.25">
      <c r="A10" s="90" t="s">
        <v>471</v>
      </c>
      <c r="B10" s="68" t="s">
        <v>442</v>
      </c>
      <c r="C10" s="70">
        <v>9121200</v>
      </c>
      <c r="D10" s="68"/>
      <c r="E10" s="71" t="s">
        <v>19</v>
      </c>
      <c r="F10" s="68" t="s">
        <v>508</v>
      </c>
      <c r="G10" s="68"/>
      <c r="H10" s="69" t="s">
        <v>509</v>
      </c>
      <c r="I10" s="70" t="s">
        <v>510</v>
      </c>
      <c r="J10" s="68" t="s">
        <v>509</v>
      </c>
      <c r="K10" s="75">
        <v>2754.46</v>
      </c>
      <c r="L10" s="75">
        <f>SUM(M10-K10)</f>
        <v>688.61999999999989</v>
      </c>
      <c r="M10" s="75">
        <v>3443.08</v>
      </c>
      <c r="N10" s="70" t="s">
        <v>20</v>
      </c>
      <c r="O10" s="68" t="s">
        <v>509</v>
      </c>
      <c r="P10" s="68">
        <v>3443.08</v>
      </c>
      <c r="Q10" s="68"/>
      <c r="R10" s="79"/>
      <c r="S10" s="91"/>
    </row>
    <row r="11" spans="1:19" s="60" customFormat="1" ht="43.5" customHeight="1">
      <c r="A11" s="90" t="s">
        <v>511</v>
      </c>
      <c r="B11" s="68" t="s">
        <v>442</v>
      </c>
      <c r="C11" s="70">
        <v>9121200</v>
      </c>
      <c r="D11" s="68"/>
      <c r="E11" s="71" t="s">
        <v>19</v>
      </c>
      <c r="F11" s="68" t="s">
        <v>508</v>
      </c>
      <c r="G11" s="68"/>
      <c r="H11" s="69" t="s">
        <v>514</v>
      </c>
      <c r="I11" s="70" t="s">
        <v>512</v>
      </c>
      <c r="J11" s="68" t="s">
        <v>515</v>
      </c>
      <c r="K11" s="75"/>
      <c r="L11" s="75"/>
      <c r="M11" s="75"/>
      <c r="N11" s="70" t="s">
        <v>20</v>
      </c>
      <c r="O11" s="68" t="s">
        <v>475</v>
      </c>
      <c r="P11" s="68">
        <v>1208.24</v>
      </c>
      <c r="Q11" s="68"/>
      <c r="R11" s="194" t="s">
        <v>513</v>
      </c>
      <c r="S11" s="195"/>
    </row>
    <row r="12" spans="1:19" s="60" customFormat="1" ht="43.5" customHeight="1">
      <c r="A12" s="90" t="s">
        <v>516</v>
      </c>
      <c r="B12" s="68" t="s">
        <v>517</v>
      </c>
      <c r="C12" s="70">
        <v>9320000</v>
      </c>
      <c r="D12" s="68"/>
      <c r="E12" s="71" t="s">
        <v>19</v>
      </c>
      <c r="F12" s="68" t="s">
        <v>518</v>
      </c>
      <c r="G12" s="68"/>
      <c r="H12" s="69" t="s">
        <v>519</v>
      </c>
      <c r="I12" s="70" t="s">
        <v>520</v>
      </c>
      <c r="J12" s="68" t="s">
        <v>454</v>
      </c>
      <c r="K12" s="75"/>
      <c r="L12" s="75"/>
      <c r="M12" s="75"/>
      <c r="N12" s="70" t="s">
        <v>20</v>
      </c>
      <c r="O12" s="68"/>
      <c r="P12" s="68"/>
      <c r="Q12" s="68"/>
      <c r="R12" s="194" t="s">
        <v>521</v>
      </c>
      <c r="S12" s="195"/>
    </row>
    <row r="13" spans="1:19" s="60" customFormat="1" ht="29.25">
      <c r="A13" s="90" t="s">
        <v>522</v>
      </c>
      <c r="B13" s="68" t="s">
        <v>195</v>
      </c>
      <c r="C13" s="70">
        <v>79521000</v>
      </c>
      <c r="D13" s="68"/>
      <c r="E13" s="71" t="s">
        <v>19</v>
      </c>
      <c r="F13" s="68" t="s">
        <v>423</v>
      </c>
      <c r="G13" s="68"/>
      <c r="H13" s="69" t="s">
        <v>478</v>
      </c>
      <c r="I13" s="70" t="s">
        <v>523</v>
      </c>
      <c r="J13" s="68" t="s">
        <v>475</v>
      </c>
      <c r="K13" s="75">
        <v>8000</v>
      </c>
      <c r="L13" s="75">
        <v>2000</v>
      </c>
      <c r="M13" s="75">
        <v>10000</v>
      </c>
      <c r="N13" s="70" t="s">
        <v>20</v>
      </c>
      <c r="O13" s="68" t="s">
        <v>475</v>
      </c>
      <c r="P13" s="68">
        <v>1285.95</v>
      </c>
      <c r="Q13" s="68"/>
      <c r="R13" s="79"/>
      <c r="S13" s="91"/>
    </row>
    <row r="14" spans="1:19" s="60" customFormat="1" ht="29.25">
      <c r="A14" s="90" t="s">
        <v>524</v>
      </c>
      <c r="B14" s="72" t="s">
        <v>463</v>
      </c>
      <c r="C14" s="66">
        <v>72514300</v>
      </c>
      <c r="D14" s="72"/>
      <c r="E14" s="72" t="s">
        <v>437</v>
      </c>
      <c r="F14" s="72" t="s">
        <v>438</v>
      </c>
      <c r="G14" s="72"/>
      <c r="H14" s="74" t="s">
        <v>525</v>
      </c>
      <c r="I14" s="66" t="s">
        <v>526</v>
      </c>
      <c r="J14" s="72" t="s">
        <v>34</v>
      </c>
      <c r="K14" s="80">
        <v>6204</v>
      </c>
      <c r="L14" s="80">
        <v>1551</v>
      </c>
      <c r="M14" s="80">
        <v>7755</v>
      </c>
      <c r="N14" s="53" t="s">
        <v>20</v>
      </c>
      <c r="O14" s="72"/>
      <c r="P14" s="81"/>
      <c r="Q14" s="72"/>
      <c r="R14" s="184" t="s">
        <v>441</v>
      </c>
      <c r="S14" s="185"/>
    </row>
    <row r="15" spans="1:19" s="60" customFormat="1" ht="19.5">
      <c r="A15" s="90" t="s">
        <v>527</v>
      </c>
      <c r="B15" s="71" t="s">
        <v>54</v>
      </c>
      <c r="C15" s="73" t="s">
        <v>31</v>
      </c>
      <c r="D15" s="71" t="s">
        <v>0</v>
      </c>
      <c r="E15" s="71" t="s">
        <v>19</v>
      </c>
      <c r="F15" s="71" t="s">
        <v>32</v>
      </c>
      <c r="G15" s="71"/>
      <c r="H15" s="77" t="s">
        <v>431</v>
      </c>
      <c r="I15" s="73" t="s">
        <v>55</v>
      </c>
      <c r="J15" s="71" t="s">
        <v>34</v>
      </c>
      <c r="K15" s="78">
        <v>900</v>
      </c>
      <c r="L15" s="78">
        <v>225</v>
      </c>
      <c r="M15" s="78">
        <v>1125</v>
      </c>
      <c r="N15" s="73" t="s">
        <v>20</v>
      </c>
      <c r="O15" s="71"/>
      <c r="P15" s="71"/>
      <c r="Q15" s="71" t="s">
        <v>21</v>
      </c>
      <c r="R15" s="188" t="s">
        <v>433</v>
      </c>
      <c r="S15" s="189"/>
    </row>
    <row r="16" spans="1:19" s="60" customFormat="1" ht="39">
      <c r="A16" s="90" t="s">
        <v>528</v>
      </c>
      <c r="B16" s="68" t="s">
        <v>449</v>
      </c>
      <c r="C16" s="70">
        <v>9300000</v>
      </c>
      <c r="D16" s="68"/>
      <c r="E16" s="68" t="s">
        <v>19</v>
      </c>
      <c r="F16" s="68" t="s">
        <v>450</v>
      </c>
      <c r="G16" s="68"/>
      <c r="H16" s="69" t="s">
        <v>529</v>
      </c>
      <c r="I16" s="70" t="s">
        <v>530</v>
      </c>
      <c r="J16" s="68" t="s">
        <v>454</v>
      </c>
      <c r="K16" s="75"/>
      <c r="L16" s="75"/>
      <c r="M16" s="75"/>
      <c r="N16" s="70" t="s">
        <v>20</v>
      </c>
      <c r="O16" s="68"/>
      <c r="P16" s="68">
        <v>0</v>
      </c>
      <c r="Q16" s="68" t="s">
        <v>482</v>
      </c>
      <c r="R16" s="186" t="s">
        <v>481</v>
      </c>
      <c r="S16" s="187"/>
    </row>
    <row r="17" spans="1:19" s="60" customFormat="1" ht="39">
      <c r="A17" s="90" t="s">
        <v>534</v>
      </c>
      <c r="B17" s="72" t="s">
        <v>456</v>
      </c>
      <c r="C17" s="66">
        <v>70220000</v>
      </c>
      <c r="D17" s="72"/>
      <c r="E17" s="72" t="s">
        <v>19</v>
      </c>
      <c r="F17" s="72" t="s">
        <v>457</v>
      </c>
      <c r="G17" s="72"/>
      <c r="H17" s="74" t="s">
        <v>537</v>
      </c>
      <c r="I17" s="66" t="s">
        <v>539</v>
      </c>
      <c r="J17" s="72" t="s">
        <v>538</v>
      </c>
      <c r="K17" s="80">
        <v>0</v>
      </c>
      <c r="L17" s="80">
        <v>0</v>
      </c>
      <c r="M17" s="80">
        <v>0</v>
      </c>
      <c r="N17" s="66" t="s">
        <v>20</v>
      </c>
      <c r="O17" s="72" t="s">
        <v>538</v>
      </c>
      <c r="P17" s="81">
        <v>0</v>
      </c>
      <c r="Q17" s="72"/>
      <c r="R17" s="184" t="s">
        <v>461</v>
      </c>
      <c r="S17" s="185"/>
    </row>
    <row r="18" spans="1:19" s="44" customFormat="1" ht="29.25">
      <c r="A18" s="90" t="s">
        <v>535</v>
      </c>
      <c r="B18" s="72" t="s">
        <v>456</v>
      </c>
      <c r="C18" s="66">
        <v>70220000</v>
      </c>
      <c r="D18" s="72"/>
      <c r="E18" s="72" t="s">
        <v>19</v>
      </c>
      <c r="F18" s="72" t="s">
        <v>536</v>
      </c>
      <c r="G18" s="72"/>
      <c r="H18" s="74" t="s">
        <v>537</v>
      </c>
      <c r="I18" s="66" t="s">
        <v>540</v>
      </c>
      <c r="J18" s="72" t="s">
        <v>538</v>
      </c>
      <c r="K18" s="80">
        <v>0</v>
      </c>
      <c r="L18" s="80">
        <v>0</v>
      </c>
      <c r="M18" s="80">
        <v>0</v>
      </c>
      <c r="N18" s="66" t="s">
        <v>20</v>
      </c>
      <c r="O18" s="72" t="s">
        <v>538</v>
      </c>
      <c r="P18" s="81"/>
      <c r="Q18" s="72"/>
      <c r="R18" s="184" t="s">
        <v>461</v>
      </c>
      <c r="S18" s="185"/>
    </row>
    <row r="19" spans="1:19" s="168" customFormat="1">
      <c r="A19" s="169">
        <v>1</v>
      </c>
      <c r="B19" s="169">
        <v>2</v>
      </c>
      <c r="C19" s="169">
        <v>3</v>
      </c>
      <c r="D19" s="169">
        <v>4</v>
      </c>
      <c r="E19" s="169">
        <v>5</v>
      </c>
      <c r="F19" s="169">
        <v>6</v>
      </c>
      <c r="G19" s="169">
        <v>7</v>
      </c>
      <c r="H19" s="169">
        <v>8</v>
      </c>
      <c r="I19" s="169">
        <v>9</v>
      </c>
      <c r="J19" s="169">
        <v>10</v>
      </c>
      <c r="K19" s="169">
        <v>11</v>
      </c>
      <c r="L19" s="169">
        <v>12</v>
      </c>
      <c r="M19" s="169">
        <v>13</v>
      </c>
      <c r="N19" s="169">
        <v>14</v>
      </c>
      <c r="O19" s="169">
        <v>15</v>
      </c>
      <c r="P19" s="169">
        <v>16</v>
      </c>
      <c r="Q19" s="169">
        <v>17</v>
      </c>
      <c r="R19" s="180">
        <v>18</v>
      </c>
      <c r="S19" s="181">
        <v>19</v>
      </c>
    </row>
    <row r="20" spans="1:19" s="168" customFormat="1" ht="33.75">
      <c r="A20" s="165" t="s">
        <v>1</v>
      </c>
      <c r="B20" s="165" t="s">
        <v>2</v>
      </c>
      <c r="C20" s="165" t="s">
        <v>3</v>
      </c>
      <c r="D20" s="165" t="s">
        <v>4</v>
      </c>
      <c r="E20" s="165" t="s">
        <v>5</v>
      </c>
      <c r="F20" s="165" t="s">
        <v>6</v>
      </c>
      <c r="G20" s="165" t="s">
        <v>7</v>
      </c>
      <c r="H20" s="165" t="s">
        <v>8</v>
      </c>
      <c r="I20" s="165" t="s">
        <v>9</v>
      </c>
      <c r="J20" s="165" t="s">
        <v>10</v>
      </c>
      <c r="K20" s="165" t="s">
        <v>11</v>
      </c>
      <c r="L20" s="165" t="s">
        <v>12</v>
      </c>
      <c r="M20" s="165" t="s">
        <v>13</v>
      </c>
      <c r="N20" s="165" t="s">
        <v>14</v>
      </c>
      <c r="O20" s="165" t="s">
        <v>15</v>
      </c>
      <c r="P20" s="165" t="s">
        <v>16</v>
      </c>
      <c r="Q20" s="165" t="s">
        <v>17</v>
      </c>
      <c r="R20" s="182" t="s">
        <v>18</v>
      </c>
      <c r="S20" s="183"/>
    </row>
    <row r="21" spans="1:19" ht="19.5">
      <c r="A21" s="82" t="s">
        <v>22</v>
      </c>
      <c r="B21" s="68" t="s">
        <v>23</v>
      </c>
      <c r="C21" s="70" t="s">
        <v>24</v>
      </c>
      <c r="D21" s="68" t="s">
        <v>0</v>
      </c>
      <c r="E21" s="68" t="s">
        <v>19</v>
      </c>
      <c r="F21" s="68" t="s">
        <v>25</v>
      </c>
      <c r="G21" s="68"/>
      <c r="H21" s="69">
        <v>44256</v>
      </c>
      <c r="I21" s="70" t="s">
        <v>26</v>
      </c>
      <c r="J21" s="68" t="s">
        <v>27</v>
      </c>
      <c r="K21" s="75">
        <v>1400</v>
      </c>
      <c r="L21" s="75">
        <v>350</v>
      </c>
      <c r="M21" s="75">
        <v>1750</v>
      </c>
      <c r="N21" s="70" t="s">
        <v>20</v>
      </c>
      <c r="O21" s="68"/>
      <c r="P21" s="68"/>
      <c r="Q21" s="68" t="s">
        <v>21</v>
      </c>
      <c r="R21" s="186" t="s">
        <v>28</v>
      </c>
      <c r="S21" s="187"/>
    </row>
    <row r="22" spans="1:19" ht="19.5">
      <c r="A22" s="83" t="s">
        <v>29</v>
      </c>
      <c r="B22" s="71" t="s">
        <v>30</v>
      </c>
      <c r="C22" s="73" t="s">
        <v>31</v>
      </c>
      <c r="D22" s="71" t="s">
        <v>0</v>
      </c>
      <c r="E22" s="71" t="s">
        <v>19</v>
      </c>
      <c r="F22" s="71" t="s">
        <v>32</v>
      </c>
      <c r="G22" s="71"/>
      <c r="H22" s="77">
        <v>44348</v>
      </c>
      <c r="I22" s="73" t="s">
        <v>33</v>
      </c>
      <c r="J22" s="71" t="s">
        <v>34</v>
      </c>
      <c r="K22" s="78">
        <v>4500</v>
      </c>
      <c r="L22" s="78">
        <v>1125</v>
      </c>
      <c r="M22" s="78">
        <v>5625</v>
      </c>
      <c r="N22" s="73" t="s">
        <v>20</v>
      </c>
      <c r="O22" s="71"/>
      <c r="P22" s="71"/>
      <c r="Q22" s="71" t="s">
        <v>21</v>
      </c>
      <c r="R22" s="188" t="s">
        <v>436</v>
      </c>
      <c r="S22" s="189"/>
    </row>
    <row r="23" spans="1:19" ht="19.5">
      <c r="A23" s="83" t="s">
        <v>35</v>
      </c>
      <c r="B23" s="71" t="s">
        <v>36</v>
      </c>
      <c r="C23" s="73" t="s">
        <v>31</v>
      </c>
      <c r="D23" s="71" t="s">
        <v>0</v>
      </c>
      <c r="E23" s="71" t="s">
        <v>19</v>
      </c>
      <c r="F23" s="71" t="s">
        <v>32</v>
      </c>
      <c r="G23" s="71"/>
      <c r="H23" s="77">
        <v>44348</v>
      </c>
      <c r="I23" s="73" t="s">
        <v>37</v>
      </c>
      <c r="J23" s="71" t="s">
        <v>34</v>
      </c>
      <c r="K23" s="78">
        <v>3240</v>
      </c>
      <c r="L23" s="78">
        <v>810</v>
      </c>
      <c r="M23" s="78">
        <v>4050</v>
      </c>
      <c r="N23" s="73" t="s">
        <v>20</v>
      </c>
      <c r="O23" s="71"/>
      <c r="P23" s="71"/>
      <c r="Q23" s="71" t="s">
        <v>21</v>
      </c>
      <c r="R23" s="188" t="s">
        <v>435</v>
      </c>
      <c r="S23" s="189"/>
    </row>
    <row r="24" spans="1:19" ht="29.25">
      <c r="A24" s="83" t="s">
        <v>38</v>
      </c>
      <c r="B24" s="71" t="s">
        <v>39</v>
      </c>
      <c r="C24" s="73" t="s">
        <v>40</v>
      </c>
      <c r="D24" s="71" t="s">
        <v>0</v>
      </c>
      <c r="E24" s="71" t="s">
        <v>19</v>
      </c>
      <c r="F24" s="71" t="s">
        <v>41</v>
      </c>
      <c r="G24" s="71"/>
      <c r="H24" s="77">
        <v>44294</v>
      </c>
      <c r="I24" s="73" t="s">
        <v>42</v>
      </c>
      <c r="J24" s="71" t="s">
        <v>43</v>
      </c>
      <c r="K24" s="78">
        <v>1850</v>
      </c>
      <c r="L24" s="78">
        <v>462.5</v>
      </c>
      <c r="M24" s="78">
        <v>2312.5</v>
      </c>
      <c r="N24" s="73" t="s">
        <v>20</v>
      </c>
      <c r="O24" s="71"/>
      <c r="P24" s="71"/>
      <c r="Q24" s="71" t="s">
        <v>21</v>
      </c>
      <c r="R24" s="188" t="s">
        <v>0</v>
      </c>
      <c r="S24" s="189"/>
    </row>
    <row r="25" spans="1:19" ht="19.5">
      <c r="A25" s="83" t="s">
        <v>44</v>
      </c>
      <c r="B25" s="71" t="s">
        <v>45</v>
      </c>
      <c r="C25" s="73" t="s">
        <v>46</v>
      </c>
      <c r="D25" s="71" t="s">
        <v>0</v>
      </c>
      <c r="E25" s="71" t="s">
        <v>19</v>
      </c>
      <c r="F25" s="71" t="s">
        <v>47</v>
      </c>
      <c r="G25" s="71"/>
      <c r="H25" s="77" t="s">
        <v>434</v>
      </c>
      <c r="I25" s="73" t="s">
        <v>48</v>
      </c>
      <c r="J25" s="71" t="s">
        <v>49</v>
      </c>
      <c r="K25" s="78">
        <v>1760</v>
      </c>
      <c r="L25" s="78">
        <v>440</v>
      </c>
      <c r="M25" s="78">
        <v>2200</v>
      </c>
      <c r="N25" s="73" t="s">
        <v>20</v>
      </c>
      <c r="O25" s="84">
        <v>44558</v>
      </c>
      <c r="P25" s="78">
        <v>2200</v>
      </c>
      <c r="Q25" s="71" t="s">
        <v>21</v>
      </c>
      <c r="R25" s="188"/>
      <c r="S25" s="189"/>
    </row>
    <row r="26" spans="1:19" ht="19.5">
      <c r="A26" s="83" t="s">
        <v>50</v>
      </c>
      <c r="B26" s="71" t="s">
        <v>51</v>
      </c>
      <c r="C26" s="73" t="s">
        <v>31</v>
      </c>
      <c r="D26" s="71"/>
      <c r="E26" s="71" t="s">
        <v>19</v>
      </c>
      <c r="F26" s="71" t="s">
        <v>32</v>
      </c>
      <c r="G26" s="71"/>
      <c r="H26" s="77" t="s">
        <v>432</v>
      </c>
      <c r="I26" s="73" t="s">
        <v>52</v>
      </c>
      <c r="J26" s="71" t="s">
        <v>34</v>
      </c>
      <c r="K26" s="78">
        <v>2160</v>
      </c>
      <c r="L26" s="78">
        <v>540</v>
      </c>
      <c r="M26" s="78">
        <v>2700</v>
      </c>
      <c r="N26" s="73" t="s">
        <v>20</v>
      </c>
      <c r="O26" s="71"/>
      <c r="P26" s="71"/>
      <c r="Q26" s="71" t="s">
        <v>21</v>
      </c>
      <c r="R26" s="188" t="s">
        <v>430</v>
      </c>
      <c r="S26" s="189"/>
    </row>
    <row r="27" spans="1:19" ht="19.5">
      <c r="A27" s="83" t="s">
        <v>53</v>
      </c>
      <c r="B27" s="71" t="s">
        <v>54</v>
      </c>
      <c r="C27" s="73" t="s">
        <v>31</v>
      </c>
      <c r="D27" s="71" t="s">
        <v>0</v>
      </c>
      <c r="E27" s="71" t="s">
        <v>19</v>
      </c>
      <c r="F27" s="71" t="s">
        <v>32</v>
      </c>
      <c r="G27" s="71"/>
      <c r="H27" s="77" t="s">
        <v>431</v>
      </c>
      <c r="I27" s="73" t="s">
        <v>55</v>
      </c>
      <c r="J27" s="71" t="s">
        <v>34</v>
      </c>
      <c r="K27" s="78">
        <v>900</v>
      </c>
      <c r="L27" s="78">
        <v>225</v>
      </c>
      <c r="M27" s="78">
        <v>1125</v>
      </c>
      <c r="N27" s="73" t="s">
        <v>20</v>
      </c>
      <c r="O27" s="71"/>
      <c r="P27" s="71"/>
      <c r="Q27" s="71" t="s">
        <v>21</v>
      </c>
      <c r="R27" s="188" t="s">
        <v>433</v>
      </c>
      <c r="S27" s="189"/>
    </row>
    <row r="28" spans="1:19" ht="19.5">
      <c r="A28" s="83" t="s">
        <v>56</v>
      </c>
      <c r="B28" s="71" t="s">
        <v>57</v>
      </c>
      <c r="C28" s="73" t="s">
        <v>58</v>
      </c>
      <c r="D28" s="71" t="s">
        <v>0</v>
      </c>
      <c r="E28" s="71" t="s">
        <v>19</v>
      </c>
      <c r="F28" s="71" t="s">
        <v>59</v>
      </c>
      <c r="G28" s="71"/>
      <c r="H28" s="77" t="s">
        <v>429</v>
      </c>
      <c r="I28" s="73" t="s">
        <v>60</v>
      </c>
      <c r="J28" s="71" t="s">
        <v>61</v>
      </c>
      <c r="K28" s="78">
        <v>600</v>
      </c>
      <c r="L28" s="78">
        <v>150</v>
      </c>
      <c r="M28" s="78">
        <v>750</v>
      </c>
      <c r="N28" s="73" t="s">
        <v>20</v>
      </c>
      <c r="O28" s="71" t="s">
        <v>428</v>
      </c>
      <c r="P28" s="85">
        <v>750</v>
      </c>
      <c r="Q28" s="71" t="s">
        <v>21</v>
      </c>
      <c r="R28" s="188" t="s">
        <v>0</v>
      </c>
      <c r="S28" s="189"/>
    </row>
    <row r="29" spans="1:19" ht="60.75" customHeight="1">
      <c r="A29" s="58" t="s">
        <v>62</v>
      </c>
      <c r="B29" s="86" t="s">
        <v>63</v>
      </c>
      <c r="C29" s="53" t="s">
        <v>64</v>
      </c>
      <c r="D29" s="86" t="s">
        <v>0</v>
      </c>
      <c r="E29" s="86" t="s">
        <v>19</v>
      </c>
      <c r="F29" s="86" t="s">
        <v>65</v>
      </c>
      <c r="G29" s="86"/>
      <c r="H29" s="87">
        <v>44515</v>
      </c>
      <c r="I29" s="53" t="s">
        <v>66</v>
      </c>
      <c r="J29" s="86" t="s">
        <v>67</v>
      </c>
      <c r="K29" s="88">
        <v>50</v>
      </c>
      <c r="L29" s="88">
        <v>0</v>
      </c>
      <c r="M29" s="88">
        <v>50</v>
      </c>
      <c r="N29" s="53" t="s">
        <v>20</v>
      </c>
      <c r="O29" s="86" t="s">
        <v>427</v>
      </c>
      <c r="P29" s="89">
        <v>8000</v>
      </c>
      <c r="Q29" s="86" t="s">
        <v>21</v>
      </c>
      <c r="R29" s="190" t="s">
        <v>68</v>
      </c>
      <c r="S29" s="191"/>
    </row>
    <row r="30" spans="1:19" s="44" customFormat="1" ht="34.5" customHeight="1">
      <c r="A30" s="65" t="s">
        <v>447</v>
      </c>
      <c r="B30" s="72" t="s">
        <v>463</v>
      </c>
      <c r="C30" s="66">
        <v>72514300</v>
      </c>
      <c r="D30" s="72"/>
      <c r="E30" s="72" t="s">
        <v>437</v>
      </c>
      <c r="F30" s="72" t="s">
        <v>438</v>
      </c>
      <c r="G30" s="72"/>
      <c r="H30" s="74" t="s">
        <v>439</v>
      </c>
      <c r="I30" s="66" t="s">
        <v>440</v>
      </c>
      <c r="J30" s="72" t="s">
        <v>34</v>
      </c>
      <c r="K30" s="80">
        <v>6204</v>
      </c>
      <c r="L30" s="80">
        <v>1551</v>
      </c>
      <c r="M30" s="80">
        <v>7755</v>
      </c>
      <c r="N30" s="53" t="s">
        <v>20</v>
      </c>
      <c r="O30" s="72"/>
      <c r="P30" s="81"/>
      <c r="Q30" s="72"/>
      <c r="R30" s="184" t="s">
        <v>441</v>
      </c>
      <c r="S30" s="185"/>
    </row>
    <row r="31" spans="1:19" s="44" customFormat="1" ht="35.25" customHeight="1">
      <c r="A31" s="65" t="s">
        <v>447</v>
      </c>
      <c r="B31" s="72" t="s">
        <v>442</v>
      </c>
      <c r="C31" s="66">
        <v>9121200</v>
      </c>
      <c r="D31" s="72"/>
      <c r="E31" s="72" t="s">
        <v>437</v>
      </c>
      <c r="F31" s="72" t="s">
        <v>443</v>
      </c>
      <c r="G31" s="72"/>
      <c r="H31" s="74" t="s">
        <v>444</v>
      </c>
      <c r="I31" s="66" t="s">
        <v>445</v>
      </c>
      <c r="J31" s="72" t="s">
        <v>34</v>
      </c>
      <c r="K31" s="80">
        <v>21100</v>
      </c>
      <c r="L31" s="80">
        <v>5525</v>
      </c>
      <c r="M31" s="80">
        <v>27625</v>
      </c>
      <c r="N31" s="66" t="s">
        <v>20</v>
      </c>
      <c r="O31" s="72"/>
      <c r="P31" s="81"/>
      <c r="Q31" s="72" t="s">
        <v>446</v>
      </c>
      <c r="R31" s="184" t="s">
        <v>441</v>
      </c>
      <c r="S31" s="185"/>
    </row>
    <row r="32" spans="1:19" s="44" customFormat="1" ht="39" customHeight="1">
      <c r="A32" s="65" t="s">
        <v>448</v>
      </c>
      <c r="B32" s="72" t="s">
        <v>449</v>
      </c>
      <c r="C32" s="66">
        <v>9300000</v>
      </c>
      <c r="D32" s="72"/>
      <c r="E32" s="72" t="s">
        <v>19</v>
      </c>
      <c r="F32" s="72" t="s">
        <v>450</v>
      </c>
      <c r="G32" s="72"/>
      <c r="H32" s="74" t="s">
        <v>452</v>
      </c>
      <c r="I32" s="66" t="s">
        <v>453</v>
      </c>
      <c r="J32" s="72" t="s">
        <v>454</v>
      </c>
      <c r="K32" s="80"/>
      <c r="L32" s="80"/>
      <c r="M32" s="80"/>
      <c r="N32" s="66" t="s">
        <v>20</v>
      </c>
      <c r="O32" s="72"/>
      <c r="P32" s="81"/>
      <c r="Q32" s="72" t="s">
        <v>455</v>
      </c>
      <c r="R32" s="184" t="s">
        <v>451</v>
      </c>
      <c r="S32" s="185"/>
    </row>
    <row r="33" spans="1:19" s="44" customFormat="1" ht="44.25" customHeight="1">
      <c r="A33" s="65" t="s">
        <v>448</v>
      </c>
      <c r="B33" s="72" t="s">
        <v>456</v>
      </c>
      <c r="C33" s="66">
        <v>70220000</v>
      </c>
      <c r="D33" s="72"/>
      <c r="E33" s="72" t="s">
        <v>19</v>
      </c>
      <c r="F33" s="72" t="s">
        <v>457</v>
      </c>
      <c r="G33" s="72"/>
      <c r="H33" s="74" t="s">
        <v>458</v>
      </c>
      <c r="I33" s="66" t="s">
        <v>460</v>
      </c>
      <c r="J33" s="72" t="s">
        <v>459</v>
      </c>
      <c r="K33" s="80">
        <v>0</v>
      </c>
      <c r="L33" s="80">
        <v>0</v>
      </c>
      <c r="M33" s="80">
        <v>0</v>
      </c>
      <c r="N33" s="66" t="s">
        <v>20</v>
      </c>
      <c r="O33" s="72"/>
      <c r="P33" s="81"/>
      <c r="Q33" s="72"/>
      <c r="R33" s="184" t="s">
        <v>461</v>
      </c>
      <c r="S33" s="185"/>
    </row>
    <row r="34" spans="1:19" s="168" customFormat="1">
      <c r="A34" s="169">
        <v>1</v>
      </c>
      <c r="B34" s="169">
        <v>2</v>
      </c>
      <c r="C34" s="169">
        <v>3</v>
      </c>
      <c r="D34" s="169">
        <v>4</v>
      </c>
      <c r="E34" s="169">
        <v>5</v>
      </c>
      <c r="F34" s="169">
        <v>6</v>
      </c>
      <c r="G34" s="169">
        <v>7</v>
      </c>
      <c r="H34" s="169">
        <v>8</v>
      </c>
      <c r="I34" s="169">
        <v>9</v>
      </c>
      <c r="J34" s="169">
        <v>10</v>
      </c>
      <c r="K34" s="169">
        <v>11</v>
      </c>
      <c r="L34" s="169">
        <v>12</v>
      </c>
      <c r="M34" s="169">
        <v>13</v>
      </c>
      <c r="N34" s="169">
        <v>14</v>
      </c>
      <c r="O34" s="169">
        <v>15</v>
      </c>
      <c r="P34" s="169">
        <v>16</v>
      </c>
      <c r="Q34" s="169">
        <v>17</v>
      </c>
      <c r="R34" s="180">
        <v>18</v>
      </c>
      <c r="S34" s="181">
        <v>19</v>
      </c>
    </row>
    <row r="35" spans="1:19" s="168" customFormat="1" ht="33.75">
      <c r="A35" s="165" t="s">
        <v>1</v>
      </c>
      <c r="B35" s="165" t="s">
        <v>2</v>
      </c>
      <c r="C35" s="165" t="s">
        <v>3</v>
      </c>
      <c r="D35" s="165" t="s">
        <v>4</v>
      </c>
      <c r="E35" s="165" t="s">
        <v>5</v>
      </c>
      <c r="F35" s="165" t="s">
        <v>6</v>
      </c>
      <c r="G35" s="165" t="s">
        <v>7</v>
      </c>
      <c r="H35" s="165" t="s">
        <v>8</v>
      </c>
      <c r="I35" s="165" t="s">
        <v>9</v>
      </c>
      <c r="J35" s="165" t="s">
        <v>10</v>
      </c>
      <c r="K35" s="165" t="s">
        <v>11</v>
      </c>
      <c r="L35" s="165" t="s">
        <v>12</v>
      </c>
      <c r="M35" s="165" t="s">
        <v>13</v>
      </c>
      <c r="N35" s="165" t="s">
        <v>14</v>
      </c>
      <c r="O35" s="165" t="s">
        <v>15</v>
      </c>
      <c r="P35" s="165" t="s">
        <v>16</v>
      </c>
      <c r="Q35" s="165" t="s">
        <v>17</v>
      </c>
      <c r="R35" s="182" t="s">
        <v>18</v>
      </c>
      <c r="S35" s="183"/>
    </row>
    <row r="36" spans="1:19" ht="34.5" customHeight="1">
      <c r="A36" s="57" t="s">
        <v>421</v>
      </c>
      <c r="B36" s="54" t="s">
        <v>422</v>
      </c>
      <c r="C36" s="55">
        <v>79521000</v>
      </c>
      <c r="D36" s="55"/>
      <c r="E36" s="72" t="s">
        <v>19</v>
      </c>
      <c r="F36" s="54" t="s">
        <v>423</v>
      </c>
      <c r="G36" s="55"/>
      <c r="H36" s="55" t="s">
        <v>424</v>
      </c>
      <c r="I36" s="55" t="s">
        <v>425</v>
      </c>
      <c r="J36" s="55" t="s">
        <v>426</v>
      </c>
      <c r="K36" s="56">
        <v>8000</v>
      </c>
      <c r="L36" s="56">
        <v>2000</v>
      </c>
      <c r="M36" s="56">
        <v>10000</v>
      </c>
      <c r="N36" s="66" t="s">
        <v>20</v>
      </c>
      <c r="O36" s="55"/>
      <c r="P36" s="55"/>
      <c r="Q36" s="55"/>
      <c r="R36" s="178" t="s">
        <v>462</v>
      </c>
      <c r="S36" s="179"/>
    </row>
    <row r="37" spans="1:19" ht="41.25" customHeight="1">
      <c r="A37" s="57" t="s">
        <v>604</v>
      </c>
      <c r="B37" s="55" t="s">
        <v>605</v>
      </c>
      <c r="C37" s="73" t="s">
        <v>46</v>
      </c>
      <c r="D37" s="55"/>
      <c r="E37" s="111" t="s">
        <v>19</v>
      </c>
      <c r="F37" s="111" t="s">
        <v>47</v>
      </c>
      <c r="G37" s="55"/>
      <c r="H37" s="55" t="s">
        <v>606</v>
      </c>
      <c r="I37" s="54" t="s">
        <v>607</v>
      </c>
      <c r="J37" s="55" t="s">
        <v>608</v>
      </c>
      <c r="K37" s="56">
        <v>1280</v>
      </c>
      <c r="L37" s="56">
        <v>320</v>
      </c>
      <c r="M37" s="56">
        <v>1600</v>
      </c>
      <c r="N37" s="66" t="s">
        <v>20</v>
      </c>
      <c r="O37" s="55"/>
      <c r="P37" s="55">
        <v>0</v>
      </c>
      <c r="Q37" s="54" t="s">
        <v>609</v>
      </c>
      <c r="R37" s="178"/>
      <c r="S37" s="179"/>
    </row>
    <row r="38" spans="1:19" ht="29.25" customHeight="1">
      <c r="A38" s="57" t="s">
        <v>610</v>
      </c>
      <c r="B38" s="55" t="s">
        <v>605</v>
      </c>
      <c r="C38" s="73" t="s">
        <v>46</v>
      </c>
      <c r="D38" s="55"/>
      <c r="E38" s="111" t="s">
        <v>19</v>
      </c>
      <c r="F38" s="111" t="s">
        <v>47</v>
      </c>
      <c r="G38" s="55"/>
      <c r="H38" s="55" t="s">
        <v>611</v>
      </c>
      <c r="I38" s="54" t="s">
        <v>612</v>
      </c>
      <c r="J38" s="55" t="s">
        <v>613</v>
      </c>
      <c r="K38" s="56">
        <v>1440</v>
      </c>
      <c r="L38" s="56">
        <v>360</v>
      </c>
      <c r="M38" s="56">
        <v>1800</v>
      </c>
      <c r="N38" s="66" t="s">
        <v>20</v>
      </c>
      <c r="O38" s="55" t="s">
        <v>613</v>
      </c>
      <c r="P38" s="55">
        <v>1800</v>
      </c>
      <c r="Q38" s="55"/>
      <c r="R38" s="178"/>
      <c r="S38" s="179"/>
    </row>
    <row r="39" spans="1:19" ht="30">
      <c r="A39" s="57" t="s">
        <v>614</v>
      </c>
      <c r="B39" s="54" t="s">
        <v>615</v>
      </c>
      <c r="C39" s="55">
        <v>9310000</v>
      </c>
      <c r="D39" s="55"/>
      <c r="E39" s="72" t="s">
        <v>437</v>
      </c>
      <c r="F39" s="54" t="s">
        <v>616</v>
      </c>
      <c r="G39" s="55"/>
      <c r="H39" s="55" t="s">
        <v>617</v>
      </c>
      <c r="I39" s="54" t="s">
        <v>618</v>
      </c>
      <c r="J39" s="55"/>
      <c r="K39" s="56">
        <v>88974.42</v>
      </c>
      <c r="L39" s="56">
        <v>11566.68</v>
      </c>
      <c r="M39" s="56">
        <v>100541.1</v>
      </c>
      <c r="N39" s="66" t="s">
        <v>20</v>
      </c>
      <c r="O39" s="55"/>
      <c r="P39" s="55"/>
      <c r="Q39" s="54" t="s">
        <v>619</v>
      </c>
      <c r="R39" s="184" t="s">
        <v>441</v>
      </c>
      <c r="S39" s="185"/>
    </row>
    <row r="40" spans="1:19" ht="79.5" customHeight="1">
      <c r="A40" s="57"/>
      <c r="B40" s="54" t="s">
        <v>750</v>
      </c>
      <c r="C40" s="55">
        <v>9310000</v>
      </c>
      <c r="D40" s="55" t="s">
        <v>751</v>
      </c>
      <c r="E40" s="72" t="s">
        <v>741</v>
      </c>
      <c r="F40" s="54" t="s">
        <v>737</v>
      </c>
      <c r="G40" s="55"/>
      <c r="H40" s="159">
        <v>44687</v>
      </c>
      <c r="I40" s="54" t="s">
        <v>752</v>
      </c>
      <c r="J40" s="55" t="s">
        <v>34</v>
      </c>
      <c r="K40" s="56" t="s">
        <v>753</v>
      </c>
      <c r="L40" s="56" t="s">
        <v>754</v>
      </c>
      <c r="M40" s="56" t="s">
        <v>755</v>
      </c>
      <c r="N40" s="66" t="s">
        <v>20</v>
      </c>
      <c r="O40" s="55"/>
      <c r="P40" s="55" t="s">
        <v>756</v>
      </c>
      <c r="Q40" s="54"/>
      <c r="R40" s="184" t="s">
        <v>757</v>
      </c>
      <c r="S40" s="185"/>
    </row>
    <row r="41" spans="1:19" ht="24" customHeight="1">
      <c r="A41" s="57" t="s">
        <v>620</v>
      </c>
      <c r="B41" s="55" t="s">
        <v>621</v>
      </c>
      <c r="C41" s="73" t="s">
        <v>31</v>
      </c>
      <c r="D41" s="55"/>
      <c r="E41" s="111" t="s">
        <v>19</v>
      </c>
      <c r="F41" s="111" t="s">
        <v>32</v>
      </c>
      <c r="G41" s="55"/>
      <c r="H41" s="55" t="s">
        <v>622</v>
      </c>
      <c r="I41" s="54" t="s">
        <v>623</v>
      </c>
      <c r="J41" s="55" t="s">
        <v>34</v>
      </c>
      <c r="K41" s="56">
        <v>8040</v>
      </c>
      <c r="L41" s="56">
        <v>2010</v>
      </c>
      <c r="M41" s="56">
        <v>10050</v>
      </c>
      <c r="N41" s="66" t="s">
        <v>20</v>
      </c>
      <c r="O41" s="55"/>
      <c r="P41" s="55"/>
      <c r="Q41" s="54" t="s">
        <v>624</v>
      </c>
      <c r="R41" s="178"/>
      <c r="S41" s="179"/>
    </row>
    <row r="42" spans="1:19" ht="26.25" customHeight="1">
      <c r="A42" s="57" t="s">
        <v>625</v>
      </c>
      <c r="B42" s="55" t="s">
        <v>621</v>
      </c>
      <c r="C42" s="73" t="s">
        <v>31</v>
      </c>
      <c r="D42" s="55"/>
      <c r="E42" s="111" t="s">
        <v>19</v>
      </c>
      <c r="F42" s="111" t="s">
        <v>32</v>
      </c>
      <c r="G42" s="55"/>
      <c r="H42" s="55" t="s">
        <v>622</v>
      </c>
      <c r="I42" s="54" t="s">
        <v>626</v>
      </c>
      <c r="J42" s="55" t="s">
        <v>34</v>
      </c>
      <c r="K42" s="56">
        <v>3240</v>
      </c>
      <c r="L42" s="56">
        <v>810</v>
      </c>
      <c r="M42" s="56">
        <v>4050</v>
      </c>
      <c r="N42" s="66" t="s">
        <v>20</v>
      </c>
      <c r="O42" s="55"/>
      <c r="P42" s="55"/>
      <c r="Q42" s="54" t="s">
        <v>627</v>
      </c>
      <c r="R42" s="178"/>
      <c r="S42" s="179"/>
    </row>
    <row r="43" spans="1:19" ht="24" customHeight="1">
      <c r="A43" s="57" t="s">
        <v>628</v>
      </c>
      <c r="B43" s="55" t="s">
        <v>621</v>
      </c>
      <c r="C43" s="73" t="s">
        <v>31</v>
      </c>
      <c r="D43" s="55"/>
      <c r="E43" s="111" t="s">
        <v>19</v>
      </c>
      <c r="F43" s="111" t="s">
        <v>32</v>
      </c>
      <c r="G43" s="55"/>
      <c r="H43" s="55" t="s">
        <v>622</v>
      </c>
      <c r="I43" s="54" t="s">
        <v>629</v>
      </c>
      <c r="J43" s="55" t="s">
        <v>34</v>
      </c>
      <c r="K43" s="56">
        <v>4500</v>
      </c>
      <c r="L43" s="56">
        <v>1125</v>
      </c>
      <c r="M43" s="56">
        <v>5625</v>
      </c>
      <c r="N43" s="66" t="s">
        <v>20</v>
      </c>
      <c r="O43" s="55"/>
      <c r="P43" s="55"/>
      <c r="Q43" s="55" t="s">
        <v>630</v>
      </c>
      <c r="R43" s="178"/>
      <c r="S43" s="179"/>
    </row>
    <row r="44" spans="1:19" ht="34.5" customHeight="1">
      <c r="A44" s="57" t="s">
        <v>631</v>
      </c>
      <c r="B44" s="55" t="s">
        <v>632</v>
      </c>
      <c r="C44" s="70">
        <v>9121200</v>
      </c>
      <c r="D44" s="55"/>
      <c r="E44" s="72" t="s">
        <v>437</v>
      </c>
      <c r="F44" s="54" t="s">
        <v>633</v>
      </c>
      <c r="G44" s="55"/>
      <c r="H44" s="55" t="s">
        <v>634</v>
      </c>
      <c r="I44" s="54" t="s">
        <v>635</v>
      </c>
      <c r="J44" s="55" t="s">
        <v>34</v>
      </c>
      <c r="K44" s="56">
        <v>2531.89</v>
      </c>
      <c r="L44" s="56">
        <v>126.59</v>
      </c>
      <c r="M44" s="56">
        <v>2658.48</v>
      </c>
      <c r="N44" s="66" t="s">
        <v>20</v>
      </c>
      <c r="O44" s="55"/>
      <c r="P44" s="55"/>
      <c r="Q44" s="54" t="s">
        <v>619</v>
      </c>
      <c r="R44" s="184" t="s">
        <v>441</v>
      </c>
      <c r="S44" s="185"/>
    </row>
    <row r="45" spans="1:19" ht="29.25">
      <c r="A45" s="57" t="s">
        <v>636</v>
      </c>
      <c r="B45" s="72" t="s">
        <v>463</v>
      </c>
      <c r="C45" s="66">
        <v>72514300</v>
      </c>
      <c r="D45" s="72"/>
      <c r="E45" s="72" t="s">
        <v>437</v>
      </c>
      <c r="F45" s="72" t="s">
        <v>438</v>
      </c>
      <c r="G45" s="55"/>
      <c r="H45" s="55" t="s">
        <v>634</v>
      </c>
      <c r="I45" s="54" t="s">
        <v>637</v>
      </c>
      <c r="J45" s="55" t="s">
        <v>34</v>
      </c>
      <c r="K45" s="56">
        <v>6204</v>
      </c>
      <c r="L45" s="56">
        <v>1551</v>
      </c>
      <c r="M45" s="56">
        <v>7755</v>
      </c>
      <c r="N45" s="66" t="s">
        <v>20</v>
      </c>
      <c r="O45" s="55"/>
      <c r="P45" s="55"/>
      <c r="Q45" s="55"/>
      <c r="R45" s="184" t="s">
        <v>441</v>
      </c>
      <c r="S45" s="185"/>
    </row>
    <row r="46" spans="1:19" ht="30">
      <c r="A46" s="57" t="s">
        <v>638</v>
      </c>
      <c r="B46" s="55" t="s">
        <v>605</v>
      </c>
      <c r="C46" s="73" t="s">
        <v>46</v>
      </c>
      <c r="D46" s="55"/>
      <c r="E46" s="111" t="s">
        <v>19</v>
      </c>
      <c r="F46" s="54" t="s">
        <v>639</v>
      </c>
      <c r="G46" s="55"/>
      <c r="H46" s="55" t="s">
        <v>640</v>
      </c>
      <c r="I46" s="54" t="s">
        <v>641</v>
      </c>
      <c r="J46" s="55" t="s">
        <v>642</v>
      </c>
      <c r="K46" s="56">
        <v>3840</v>
      </c>
      <c r="L46" s="56">
        <v>960</v>
      </c>
      <c r="M46" s="56">
        <v>4800</v>
      </c>
      <c r="N46" s="66" t="s">
        <v>20</v>
      </c>
      <c r="O46" s="55" t="s">
        <v>381</v>
      </c>
      <c r="P46" s="55">
        <v>4800</v>
      </c>
      <c r="Q46" s="55"/>
      <c r="R46" s="178"/>
      <c r="S46" s="179"/>
    </row>
    <row r="47" spans="1:19" ht="30">
      <c r="A47" s="57" t="s">
        <v>643</v>
      </c>
      <c r="B47" s="55" t="s">
        <v>621</v>
      </c>
      <c r="C47" s="73" t="s">
        <v>31</v>
      </c>
      <c r="D47" s="55"/>
      <c r="E47" s="111" t="s">
        <v>19</v>
      </c>
      <c r="F47" s="157" t="s">
        <v>32</v>
      </c>
      <c r="G47" s="55"/>
      <c r="H47" s="55" t="s">
        <v>644</v>
      </c>
      <c r="I47" s="54" t="s">
        <v>645</v>
      </c>
      <c r="J47" s="55" t="s">
        <v>34</v>
      </c>
      <c r="K47" s="56">
        <v>900</v>
      </c>
      <c r="L47" s="56">
        <v>225</v>
      </c>
      <c r="M47" s="56">
        <v>1125</v>
      </c>
      <c r="N47" s="66" t="s">
        <v>20</v>
      </c>
      <c r="O47" s="55"/>
      <c r="P47" s="55"/>
      <c r="Q47" s="54" t="s">
        <v>646</v>
      </c>
      <c r="R47" s="178"/>
      <c r="S47" s="179"/>
    </row>
    <row r="48" spans="1:19" s="114" customFormat="1" ht="20.25">
      <c r="A48" s="57" t="s">
        <v>647</v>
      </c>
      <c r="B48" s="55" t="s">
        <v>605</v>
      </c>
      <c r="C48" s="73" t="s">
        <v>46</v>
      </c>
      <c r="D48" s="55"/>
      <c r="E48" s="111" t="s">
        <v>19</v>
      </c>
      <c r="F48" s="111" t="s">
        <v>47</v>
      </c>
      <c r="G48" s="55"/>
      <c r="H48" s="55" t="s">
        <v>648</v>
      </c>
      <c r="I48" s="54" t="s">
        <v>649</v>
      </c>
      <c r="J48" s="55" t="s">
        <v>650</v>
      </c>
      <c r="K48" s="56">
        <v>2800</v>
      </c>
      <c r="L48" s="56">
        <v>700</v>
      </c>
      <c r="M48" s="56">
        <v>3500</v>
      </c>
      <c r="N48" s="66" t="s">
        <v>20</v>
      </c>
      <c r="O48" s="55" t="s">
        <v>650</v>
      </c>
      <c r="P48" s="55">
        <v>3500</v>
      </c>
      <c r="Q48" s="55"/>
      <c r="R48" s="112"/>
      <c r="S48" s="113"/>
    </row>
    <row r="49" spans="1:19" s="114" customFormat="1" ht="30">
      <c r="A49" s="57" t="s">
        <v>651</v>
      </c>
      <c r="B49" s="55" t="s">
        <v>605</v>
      </c>
      <c r="C49" s="73" t="s">
        <v>46</v>
      </c>
      <c r="D49" s="55"/>
      <c r="E49" s="111" t="s">
        <v>19</v>
      </c>
      <c r="F49" s="54" t="s">
        <v>639</v>
      </c>
      <c r="G49" s="55"/>
      <c r="H49" s="55" t="s">
        <v>652</v>
      </c>
      <c r="I49" s="54" t="s">
        <v>653</v>
      </c>
      <c r="J49" s="55" t="s">
        <v>654</v>
      </c>
      <c r="K49" s="56">
        <v>3200</v>
      </c>
      <c r="L49" s="56">
        <v>800</v>
      </c>
      <c r="M49" s="56">
        <v>4000</v>
      </c>
      <c r="N49" s="66" t="s">
        <v>20</v>
      </c>
      <c r="O49" s="55" t="s">
        <v>655</v>
      </c>
      <c r="P49" s="55">
        <v>4000</v>
      </c>
      <c r="Q49" s="55"/>
      <c r="R49" s="112"/>
      <c r="S49" s="113"/>
    </row>
    <row r="50" spans="1:19" s="114" customFormat="1" ht="39">
      <c r="A50" s="57" t="s">
        <v>660</v>
      </c>
      <c r="B50" s="55" t="s">
        <v>661</v>
      </c>
      <c r="C50" s="119">
        <v>50112000</v>
      </c>
      <c r="D50" s="55"/>
      <c r="E50" s="111" t="s">
        <v>19</v>
      </c>
      <c r="F50" s="120" t="s">
        <v>662</v>
      </c>
      <c r="G50" s="55"/>
      <c r="H50" s="55" t="s">
        <v>663</v>
      </c>
      <c r="I50" s="54" t="s">
        <v>664</v>
      </c>
      <c r="J50" s="55" t="s">
        <v>34</v>
      </c>
      <c r="K50" s="56">
        <v>228</v>
      </c>
      <c r="L50" s="56">
        <v>57</v>
      </c>
      <c r="M50" s="56">
        <v>285</v>
      </c>
      <c r="N50" s="66" t="s">
        <v>20</v>
      </c>
      <c r="O50" s="55"/>
      <c r="P50" s="55"/>
      <c r="Q50" s="55"/>
      <c r="R50" s="112"/>
      <c r="S50" s="113"/>
    </row>
    <row r="51" spans="1:19" s="114" customFormat="1" ht="25.5" customHeight="1">
      <c r="A51" s="57" t="s">
        <v>665</v>
      </c>
      <c r="B51" s="55" t="s">
        <v>666</v>
      </c>
      <c r="C51" s="119">
        <v>80410000</v>
      </c>
      <c r="D51" s="55"/>
      <c r="E51" s="111" t="s">
        <v>19</v>
      </c>
      <c r="F51" s="120" t="s">
        <v>667</v>
      </c>
      <c r="G51" s="55"/>
      <c r="H51" s="55" t="s">
        <v>668</v>
      </c>
      <c r="I51" s="54" t="s">
        <v>669</v>
      </c>
      <c r="J51" s="55" t="s">
        <v>670</v>
      </c>
      <c r="K51" s="56">
        <v>5250</v>
      </c>
      <c r="L51" s="56">
        <v>750</v>
      </c>
      <c r="M51" s="56">
        <v>6000</v>
      </c>
      <c r="N51" s="66" t="s">
        <v>20</v>
      </c>
      <c r="O51" s="55"/>
      <c r="P51" s="55"/>
      <c r="Q51" s="55"/>
      <c r="R51" s="112"/>
      <c r="S51" s="113"/>
    </row>
    <row r="52" spans="1:19" s="114" customFormat="1" ht="20.25">
      <c r="A52" s="57" t="s">
        <v>815</v>
      </c>
      <c r="B52" s="55" t="s">
        <v>621</v>
      </c>
      <c r="C52" s="53" t="s">
        <v>31</v>
      </c>
      <c r="D52" s="140"/>
      <c r="E52" s="126" t="s">
        <v>19</v>
      </c>
      <c r="F52" s="126" t="s">
        <v>32</v>
      </c>
      <c r="G52" s="55"/>
      <c r="H52" s="55" t="s">
        <v>655</v>
      </c>
      <c r="I52" s="54" t="s">
        <v>696</v>
      </c>
      <c r="J52" s="55" t="s">
        <v>34</v>
      </c>
      <c r="K52" s="56">
        <v>2160</v>
      </c>
      <c r="L52" s="56">
        <v>540</v>
      </c>
      <c r="M52" s="56">
        <v>2700</v>
      </c>
      <c r="N52" s="66" t="s">
        <v>20</v>
      </c>
      <c r="O52" s="55" t="s">
        <v>655</v>
      </c>
      <c r="P52" s="55"/>
      <c r="Q52" s="54" t="s">
        <v>697</v>
      </c>
      <c r="R52" s="178"/>
      <c r="S52" s="179"/>
    </row>
    <row r="53" spans="1:19" s="168" customFormat="1">
      <c r="A53" s="169">
        <v>1</v>
      </c>
      <c r="B53" s="169">
        <v>2</v>
      </c>
      <c r="C53" s="169">
        <v>3</v>
      </c>
      <c r="D53" s="169">
        <v>4</v>
      </c>
      <c r="E53" s="169">
        <v>5</v>
      </c>
      <c r="F53" s="169">
        <v>6</v>
      </c>
      <c r="G53" s="169">
        <v>7</v>
      </c>
      <c r="H53" s="169">
        <v>8</v>
      </c>
      <c r="I53" s="169">
        <v>9</v>
      </c>
      <c r="J53" s="169">
        <v>10</v>
      </c>
      <c r="K53" s="169">
        <v>11</v>
      </c>
      <c r="L53" s="169">
        <v>12</v>
      </c>
      <c r="M53" s="169">
        <v>13</v>
      </c>
      <c r="N53" s="169">
        <v>14</v>
      </c>
      <c r="O53" s="169">
        <v>15</v>
      </c>
      <c r="P53" s="169">
        <v>16</v>
      </c>
      <c r="Q53" s="169">
        <v>17</v>
      </c>
      <c r="R53" s="180">
        <v>18</v>
      </c>
      <c r="S53" s="181">
        <v>19</v>
      </c>
    </row>
    <row r="54" spans="1:19" s="168" customFormat="1" ht="33.75">
      <c r="A54" s="165" t="s">
        <v>1</v>
      </c>
      <c r="B54" s="165" t="s">
        <v>2</v>
      </c>
      <c r="C54" s="165" t="s">
        <v>3</v>
      </c>
      <c r="D54" s="165" t="s">
        <v>4</v>
      </c>
      <c r="E54" s="165" t="s">
        <v>5</v>
      </c>
      <c r="F54" s="165" t="s">
        <v>6</v>
      </c>
      <c r="G54" s="165" t="s">
        <v>7</v>
      </c>
      <c r="H54" s="165" t="s">
        <v>8</v>
      </c>
      <c r="I54" s="165" t="s">
        <v>9</v>
      </c>
      <c r="J54" s="165" t="s">
        <v>10</v>
      </c>
      <c r="K54" s="165" t="s">
        <v>11</v>
      </c>
      <c r="L54" s="165" t="s">
        <v>12</v>
      </c>
      <c r="M54" s="165" t="s">
        <v>13</v>
      </c>
      <c r="N54" s="165" t="s">
        <v>14</v>
      </c>
      <c r="O54" s="165" t="s">
        <v>15</v>
      </c>
      <c r="P54" s="165" t="s">
        <v>16</v>
      </c>
      <c r="Q54" s="165" t="s">
        <v>17</v>
      </c>
      <c r="R54" s="182" t="s">
        <v>18</v>
      </c>
      <c r="S54" s="183"/>
    </row>
    <row r="55" spans="1:19" s="161" customFormat="1">
      <c r="A55" s="160"/>
      <c r="B55" s="160"/>
      <c r="C55" s="160"/>
      <c r="D55" s="160"/>
      <c r="E55" s="160"/>
      <c r="F55" s="160"/>
      <c r="G55" s="160"/>
      <c r="H55" s="160"/>
      <c r="I55" s="160"/>
      <c r="J55" s="160"/>
      <c r="K55" s="160" t="s">
        <v>1232</v>
      </c>
      <c r="L55" s="160" t="s">
        <v>1232</v>
      </c>
      <c r="M55" s="160" t="s">
        <v>1232</v>
      </c>
      <c r="N55" s="160"/>
      <c r="O55" s="160"/>
      <c r="P55" s="160" t="s">
        <v>1232</v>
      </c>
      <c r="Q55" s="160"/>
      <c r="R55" s="160"/>
      <c r="S55" s="160"/>
    </row>
    <row r="56" spans="1:19" s="122" customFormat="1" ht="29.25">
      <c r="A56" s="139" t="s">
        <v>1199</v>
      </c>
      <c r="B56" s="55" t="s">
        <v>1202</v>
      </c>
      <c r="C56" s="66">
        <v>48900000</v>
      </c>
      <c r="D56" s="55"/>
      <c r="E56" s="144" t="s">
        <v>19</v>
      </c>
      <c r="F56" s="72" t="s">
        <v>1211</v>
      </c>
      <c r="G56" s="55"/>
      <c r="H56" s="55" t="s">
        <v>1209</v>
      </c>
      <c r="I56" s="148" t="s">
        <v>1199</v>
      </c>
      <c r="J56" s="55" t="s">
        <v>34</v>
      </c>
      <c r="K56" s="56">
        <v>64</v>
      </c>
      <c r="L56" s="56">
        <v>16</v>
      </c>
      <c r="M56" s="56">
        <v>80</v>
      </c>
      <c r="N56" s="66" t="s">
        <v>1210</v>
      </c>
      <c r="O56" s="55"/>
      <c r="P56" s="55">
        <v>80</v>
      </c>
      <c r="Q56" s="54"/>
      <c r="R56" s="124"/>
      <c r="S56" s="125"/>
    </row>
    <row r="57" spans="1:19" s="122" customFormat="1" ht="28.5" customHeight="1">
      <c r="A57" s="139" t="s">
        <v>1200</v>
      </c>
      <c r="B57" s="55" t="s">
        <v>45</v>
      </c>
      <c r="C57" s="73" t="s">
        <v>46</v>
      </c>
      <c r="D57" s="55"/>
      <c r="E57" s="144" t="s">
        <v>19</v>
      </c>
      <c r="F57" s="164" t="s">
        <v>47</v>
      </c>
      <c r="G57" s="55"/>
      <c r="H57" s="55" t="s">
        <v>1204</v>
      </c>
      <c r="I57" s="148" t="s">
        <v>1200</v>
      </c>
      <c r="J57" s="55" t="s">
        <v>1205</v>
      </c>
      <c r="K57" s="56">
        <v>424</v>
      </c>
      <c r="L57" s="56">
        <v>106</v>
      </c>
      <c r="M57" s="56">
        <v>530</v>
      </c>
      <c r="N57" s="66" t="s">
        <v>20</v>
      </c>
      <c r="O57" s="55" t="s">
        <v>1207</v>
      </c>
      <c r="P57" s="55">
        <v>530</v>
      </c>
      <c r="Q57" s="54"/>
      <c r="R57" s="124"/>
      <c r="S57" s="125"/>
    </row>
    <row r="58" spans="1:19" s="122" customFormat="1" ht="30">
      <c r="A58" s="139" t="s">
        <v>1201</v>
      </c>
      <c r="B58" s="55" t="s">
        <v>45</v>
      </c>
      <c r="C58" s="73" t="s">
        <v>46</v>
      </c>
      <c r="D58" s="55"/>
      <c r="E58" s="144" t="s">
        <v>19</v>
      </c>
      <c r="F58" s="54" t="s">
        <v>639</v>
      </c>
      <c r="G58" s="55"/>
      <c r="H58" s="55" t="s">
        <v>1203</v>
      </c>
      <c r="I58" s="148" t="s">
        <v>1239</v>
      </c>
      <c r="J58" s="55" t="s">
        <v>1206</v>
      </c>
      <c r="K58" s="56">
        <v>216</v>
      </c>
      <c r="L58" s="56">
        <v>54</v>
      </c>
      <c r="M58" s="56">
        <v>270</v>
      </c>
      <c r="N58" s="66" t="s">
        <v>20</v>
      </c>
      <c r="O58" s="55" t="s">
        <v>1208</v>
      </c>
      <c r="P58" s="55">
        <v>270</v>
      </c>
      <c r="Q58" s="54"/>
      <c r="R58" s="124"/>
      <c r="S58" s="125"/>
    </row>
    <row r="59" spans="1:19" s="122" customFormat="1" ht="49.5">
      <c r="A59" s="139" t="s">
        <v>1226</v>
      </c>
      <c r="B59" s="54" t="s">
        <v>750</v>
      </c>
      <c r="C59" s="55">
        <v>9310000</v>
      </c>
      <c r="D59" s="55" t="s">
        <v>751</v>
      </c>
      <c r="E59" s="72" t="s">
        <v>741</v>
      </c>
      <c r="F59" s="54" t="s">
        <v>737</v>
      </c>
      <c r="G59" s="55"/>
      <c r="H59" s="159" t="s">
        <v>1227</v>
      </c>
      <c r="I59" s="54" t="s">
        <v>1228</v>
      </c>
      <c r="J59" s="55" t="s">
        <v>34</v>
      </c>
      <c r="K59" s="56" t="s">
        <v>1229</v>
      </c>
      <c r="L59" s="56" t="s">
        <v>1230</v>
      </c>
      <c r="M59" s="56" t="s">
        <v>1231</v>
      </c>
      <c r="N59" s="66" t="s">
        <v>20</v>
      </c>
      <c r="O59" s="55"/>
      <c r="P59" s="55">
        <v>4071.17</v>
      </c>
      <c r="Q59" s="54" t="s">
        <v>482</v>
      </c>
      <c r="R59" s="184" t="s">
        <v>1233</v>
      </c>
      <c r="S59" s="185"/>
    </row>
    <row r="60" spans="1:19" s="149" customFormat="1" ht="19.5">
      <c r="A60" s="139" t="s">
        <v>1234</v>
      </c>
      <c r="B60" s="55" t="s">
        <v>45</v>
      </c>
      <c r="C60" s="73" t="s">
        <v>46</v>
      </c>
      <c r="D60" s="55"/>
      <c r="E60" s="156" t="s">
        <v>19</v>
      </c>
      <c r="F60" s="151" t="s">
        <v>47</v>
      </c>
      <c r="G60" s="55"/>
      <c r="H60" s="55" t="s">
        <v>1241</v>
      </c>
      <c r="I60" s="148" t="s">
        <v>1234</v>
      </c>
      <c r="J60" s="55" t="s">
        <v>1242</v>
      </c>
      <c r="K60" s="56">
        <v>244</v>
      </c>
      <c r="L60" s="56">
        <v>61</v>
      </c>
      <c r="M60" s="56">
        <v>305</v>
      </c>
      <c r="N60" s="66" t="s">
        <v>20</v>
      </c>
      <c r="O60" s="55" t="s">
        <v>1243</v>
      </c>
      <c r="P60" s="55">
        <v>305</v>
      </c>
      <c r="Q60" s="54"/>
      <c r="R60" s="152"/>
      <c r="S60" s="153"/>
    </row>
    <row r="61" spans="1:19" s="149" customFormat="1" ht="28.5" customHeight="1">
      <c r="A61" s="139" t="s">
        <v>1240</v>
      </c>
      <c r="B61" s="55" t="s">
        <v>45</v>
      </c>
      <c r="C61" s="73" t="s">
        <v>46</v>
      </c>
      <c r="D61" s="55"/>
      <c r="E61" s="156" t="s">
        <v>19</v>
      </c>
      <c r="F61" s="151" t="s">
        <v>639</v>
      </c>
      <c r="G61" s="55"/>
      <c r="H61" s="55" t="s">
        <v>1237</v>
      </c>
      <c r="I61" s="148" t="s">
        <v>1236</v>
      </c>
      <c r="J61" s="55" t="s">
        <v>1238</v>
      </c>
      <c r="K61" s="56">
        <v>216</v>
      </c>
      <c r="L61" s="56">
        <v>54</v>
      </c>
      <c r="M61" s="56">
        <v>270</v>
      </c>
      <c r="N61" s="66" t="s">
        <v>20</v>
      </c>
      <c r="O61" s="55" t="s">
        <v>1235</v>
      </c>
      <c r="P61" s="55">
        <v>270</v>
      </c>
      <c r="Q61" s="54"/>
      <c r="R61" s="154"/>
      <c r="S61" s="155"/>
    </row>
    <row r="62" spans="1:19" s="149" customFormat="1" ht="28.5" customHeight="1">
      <c r="A62" s="139" t="s">
        <v>1244</v>
      </c>
      <c r="B62" s="55" t="s">
        <v>45</v>
      </c>
      <c r="C62" s="73" t="s">
        <v>46</v>
      </c>
      <c r="D62" s="55"/>
      <c r="E62" s="156" t="s">
        <v>19</v>
      </c>
      <c r="F62" s="151" t="s">
        <v>639</v>
      </c>
      <c r="G62" s="55"/>
      <c r="H62" s="55" t="s">
        <v>1246</v>
      </c>
      <c r="I62" s="148" t="s">
        <v>1247</v>
      </c>
      <c r="J62" s="55" t="s">
        <v>1248</v>
      </c>
      <c r="K62" s="56">
        <v>1268.3800000000001</v>
      </c>
      <c r="L62" s="56">
        <v>91.62</v>
      </c>
      <c r="M62" s="56">
        <v>1360</v>
      </c>
      <c r="N62" s="66" t="s">
        <v>20</v>
      </c>
      <c r="O62" s="55" t="s">
        <v>1248</v>
      </c>
      <c r="P62" s="55">
        <v>1360</v>
      </c>
      <c r="Q62" s="54"/>
      <c r="R62" s="154"/>
      <c r="S62" s="155"/>
    </row>
    <row r="63" spans="1:19" s="149" customFormat="1" ht="28.5" customHeight="1">
      <c r="A63" s="139" t="s">
        <v>1245</v>
      </c>
      <c r="B63" s="55" t="s">
        <v>45</v>
      </c>
      <c r="C63" s="73" t="s">
        <v>46</v>
      </c>
      <c r="D63" s="55"/>
      <c r="E63" s="163" t="s">
        <v>19</v>
      </c>
      <c r="F63" s="151" t="s">
        <v>639</v>
      </c>
      <c r="G63" s="55"/>
      <c r="H63" s="55" t="s">
        <v>1249</v>
      </c>
      <c r="I63" s="148" t="s">
        <v>1250</v>
      </c>
      <c r="J63" s="55" t="s">
        <v>1251</v>
      </c>
      <c r="K63" s="56">
        <v>304</v>
      </c>
      <c r="L63" s="56">
        <v>76</v>
      </c>
      <c r="M63" s="56">
        <v>380</v>
      </c>
      <c r="N63" s="66" t="s">
        <v>20</v>
      </c>
      <c r="O63" s="55" t="s">
        <v>1252</v>
      </c>
      <c r="P63" s="55">
        <v>380</v>
      </c>
      <c r="Q63" s="54"/>
      <c r="R63" s="154"/>
      <c r="S63" s="155"/>
    </row>
    <row r="64" spans="1:19" s="168" customFormat="1" ht="20.25">
      <c r="A64" s="139" t="s">
        <v>1275</v>
      </c>
      <c r="B64" s="55" t="s">
        <v>621</v>
      </c>
      <c r="C64" s="73" t="s">
        <v>31</v>
      </c>
      <c r="D64" s="55"/>
      <c r="E64" s="164" t="s">
        <v>19</v>
      </c>
      <c r="F64" s="164" t="s">
        <v>32</v>
      </c>
      <c r="G64" s="55"/>
      <c r="H64" s="55" t="s">
        <v>1276</v>
      </c>
      <c r="I64" s="54" t="s">
        <v>1279</v>
      </c>
      <c r="J64" s="55" t="s">
        <v>34</v>
      </c>
      <c r="K64" s="56">
        <v>744</v>
      </c>
      <c r="L64" s="56">
        <v>186</v>
      </c>
      <c r="M64" s="56">
        <v>930</v>
      </c>
      <c r="N64" s="66" t="s">
        <v>20</v>
      </c>
      <c r="O64" s="55"/>
      <c r="P64" s="55"/>
      <c r="Q64" s="54" t="s">
        <v>630</v>
      </c>
      <c r="R64" s="178"/>
      <c r="S64" s="179"/>
    </row>
    <row r="65" spans="1:19" s="168" customFormat="1" ht="20.25">
      <c r="A65" s="139" t="s">
        <v>1277</v>
      </c>
      <c r="B65" s="55" t="s">
        <v>621</v>
      </c>
      <c r="C65" s="73" t="s">
        <v>31</v>
      </c>
      <c r="D65" s="55"/>
      <c r="E65" s="164" t="s">
        <v>19</v>
      </c>
      <c r="F65" s="164" t="s">
        <v>32</v>
      </c>
      <c r="G65" s="55"/>
      <c r="H65" s="55" t="s">
        <v>1276</v>
      </c>
      <c r="I65" s="54" t="s">
        <v>1278</v>
      </c>
      <c r="J65" s="55" t="s">
        <v>34</v>
      </c>
      <c r="K65" s="56">
        <v>1152</v>
      </c>
      <c r="L65" s="56">
        <v>288</v>
      </c>
      <c r="M65" s="56">
        <v>1440</v>
      </c>
      <c r="N65" s="66" t="s">
        <v>20</v>
      </c>
      <c r="O65" s="55"/>
      <c r="P65" s="55"/>
      <c r="Q65" s="54" t="s">
        <v>1280</v>
      </c>
      <c r="R65" s="178"/>
      <c r="S65" s="179"/>
    </row>
    <row r="66" spans="1:19" s="168" customFormat="1" ht="34.5" customHeight="1">
      <c r="A66" s="139" t="s">
        <v>1281</v>
      </c>
      <c r="B66" s="54" t="s">
        <v>422</v>
      </c>
      <c r="C66" s="55">
        <v>79521000</v>
      </c>
      <c r="D66" s="55"/>
      <c r="E66" s="72" t="s">
        <v>19</v>
      </c>
      <c r="F66" s="54" t="s">
        <v>423</v>
      </c>
      <c r="G66" s="55"/>
      <c r="H66" s="55" t="s">
        <v>1282</v>
      </c>
      <c r="I66" s="54" t="s">
        <v>1283</v>
      </c>
      <c r="J66" s="55" t="s">
        <v>426</v>
      </c>
      <c r="K66" s="56">
        <v>1200</v>
      </c>
      <c r="L66" s="56">
        <v>300</v>
      </c>
      <c r="M66" s="56">
        <v>1500</v>
      </c>
      <c r="N66" s="66" t="s">
        <v>20</v>
      </c>
      <c r="O66" s="55" t="s">
        <v>701</v>
      </c>
      <c r="P66" s="55"/>
      <c r="Q66" s="55"/>
      <c r="R66" s="178" t="s">
        <v>462</v>
      </c>
      <c r="S66" s="179"/>
    </row>
    <row r="67" spans="1:19" s="168" customFormat="1" ht="28.5" customHeight="1">
      <c r="A67" s="139" t="s">
        <v>1284</v>
      </c>
      <c r="B67" s="55" t="s">
        <v>45</v>
      </c>
      <c r="C67" s="73" t="s">
        <v>46</v>
      </c>
      <c r="D67" s="55"/>
      <c r="E67" s="163" t="s">
        <v>19</v>
      </c>
      <c r="F67" s="164" t="s">
        <v>47</v>
      </c>
      <c r="G67" s="55"/>
      <c r="H67" s="55" t="s">
        <v>1285</v>
      </c>
      <c r="I67" s="54" t="s">
        <v>1286</v>
      </c>
      <c r="J67" s="55" t="s">
        <v>1287</v>
      </c>
      <c r="K67" s="56">
        <v>480</v>
      </c>
      <c r="L67" s="56">
        <v>120</v>
      </c>
      <c r="M67" s="56">
        <v>600</v>
      </c>
      <c r="N67" s="66" t="s">
        <v>20</v>
      </c>
      <c r="O67" s="55" t="s">
        <v>1287</v>
      </c>
      <c r="P67" s="55">
        <v>600</v>
      </c>
      <c r="Q67" s="54"/>
      <c r="R67" s="166"/>
      <c r="S67" s="167"/>
    </row>
    <row r="68" spans="1:19">
      <c r="A68" s="50"/>
      <c r="B68" s="51"/>
      <c r="C68" s="51"/>
      <c r="D68" s="51"/>
      <c r="E68" s="51"/>
      <c r="F68" s="51"/>
      <c r="G68" s="51"/>
      <c r="H68" s="51"/>
      <c r="I68" s="51"/>
      <c r="J68" s="51"/>
      <c r="K68" s="52"/>
      <c r="L68" s="52"/>
      <c r="M68" s="52"/>
      <c r="N68" s="51"/>
      <c r="O68" s="51"/>
      <c r="P68" s="51"/>
      <c r="Q68" s="51"/>
      <c r="R68" s="51"/>
      <c r="S68" s="51"/>
    </row>
    <row r="69" spans="1:19">
      <c r="A69" s="50"/>
      <c r="B69" s="51"/>
      <c r="C69" s="51"/>
      <c r="D69" s="51"/>
      <c r="E69" s="51"/>
      <c r="F69" s="51"/>
      <c r="G69" s="51"/>
      <c r="H69" s="51"/>
      <c r="I69" s="51"/>
      <c r="J69" s="51"/>
      <c r="K69" s="52"/>
      <c r="L69" s="52"/>
      <c r="M69" s="52"/>
      <c r="N69" s="51"/>
      <c r="O69" s="51"/>
      <c r="P69" s="51"/>
      <c r="Q69" s="51"/>
      <c r="R69" s="51"/>
      <c r="S69" s="51"/>
    </row>
    <row r="70" spans="1:19" ht="228.75" customHeight="1">
      <c r="A70" s="192" t="s">
        <v>304</v>
      </c>
      <c r="B70" s="193"/>
      <c r="C70" s="193"/>
      <c r="D70" s="193"/>
      <c r="E70" s="193"/>
      <c r="F70" s="193"/>
      <c r="G70" s="193"/>
      <c r="H70" s="193"/>
      <c r="I70" s="193"/>
      <c r="J70" s="193"/>
      <c r="K70" s="193"/>
      <c r="L70" s="193"/>
      <c r="M70" s="193"/>
      <c r="N70" s="193"/>
      <c r="O70" s="193"/>
      <c r="P70" s="193"/>
      <c r="Q70" s="193"/>
      <c r="R70" s="193"/>
      <c r="S70" s="51"/>
    </row>
    <row r="71" spans="1:19">
      <c r="A71" s="50"/>
      <c r="B71" s="51"/>
      <c r="C71" s="51"/>
      <c r="D71" s="51"/>
      <c r="E71" s="51"/>
      <c r="F71" s="51"/>
      <c r="G71" s="51"/>
      <c r="H71" s="51"/>
      <c r="I71" s="51"/>
      <c r="J71" s="51"/>
      <c r="K71" s="52"/>
      <c r="L71" s="52"/>
      <c r="M71" s="52"/>
      <c r="N71" s="51"/>
      <c r="O71" s="51"/>
      <c r="P71" s="51"/>
      <c r="Q71" s="51"/>
      <c r="R71" s="51"/>
      <c r="S71" s="51"/>
    </row>
    <row r="72" spans="1:19">
      <c r="A72" s="50"/>
      <c r="B72" s="51"/>
      <c r="C72" s="51"/>
      <c r="D72" s="51"/>
      <c r="E72" s="51"/>
      <c r="F72" s="51"/>
      <c r="G72" s="51"/>
      <c r="H72" s="51"/>
      <c r="I72" s="51"/>
      <c r="J72" s="51"/>
      <c r="K72" s="52"/>
      <c r="L72" s="52"/>
      <c r="M72" s="52"/>
      <c r="N72" s="51"/>
      <c r="O72" s="51"/>
      <c r="P72" s="51"/>
      <c r="Q72" s="51"/>
      <c r="R72" s="51"/>
      <c r="S72" s="51"/>
    </row>
    <row r="73" spans="1:19">
      <c r="A73" s="50"/>
      <c r="B73" s="51"/>
      <c r="C73" s="51"/>
      <c r="D73" s="51"/>
      <c r="E73" s="51"/>
      <c r="F73" s="51"/>
      <c r="G73" s="51"/>
      <c r="H73" s="51"/>
      <c r="I73" s="51"/>
      <c r="J73" s="51"/>
      <c r="K73" s="52"/>
      <c r="L73" s="52"/>
      <c r="M73" s="52"/>
      <c r="N73" s="51"/>
      <c r="O73" s="51"/>
      <c r="P73" s="51"/>
      <c r="Q73" s="51"/>
      <c r="R73" s="51"/>
      <c r="S73" s="51"/>
    </row>
    <row r="74" spans="1:19">
      <c r="A74" s="50"/>
      <c r="B74" s="51"/>
      <c r="C74" s="51"/>
      <c r="D74" s="51"/>
      <c r="E74" s="51"/>
      <c r="F74" s="51"/>
      <c r="G74" s="51"/>
      <c r="H74" s="51"/>
      <c r="I74" s="51"/>
      <c r="J74" s="51"/>
      <c r="K74" s="52"/>
      <c r="L74" s="52"/>
      <c r="M74" s="52"/>
      <c r="N74" s="51"/>
      <c r="O74" s="51"/>
      <c r="P74" s="51"/>
      <c r="Q74" s="51"/>
      <c r="R74" s="51"/>
      <c r="S74" s="51"/>
    </row>
    <row r="75" spans="1:19">
      <c r="A75" s="50"/>
      <c r="B75" s="51"/>
      <c r="C75" s="51"/>
      <c r="D75" s="51"/>
      <c r="E75" s="51"/>
      <c r="F75" s="51"/>
      <c r="G75" s="51"/>
      <c r="H75" s="51"/>
      <c r="I75" s="51"/>
      <c r="J75" s="51"/>
      <c r="K75" s="52"/>
      <c r="L75" s="52"/>
      <c r="M75" s="52"/>
      <c r="N75" s="51"/>
      <c r="O75" s="51"/>
      <c r="P75" s="51"/>
      <c r="Q75" s="51"/>
      <c r="R75" s="51"/>
      <c r="S75" s="51"/>
    </row>
    <row r="76" spans="1:19">
      <c r="A76" s="50"/>
      <c r="B76" s="51"/>
      <c r="C76" s="51"/>
      <c r="D76" s="51"/>
      <c r="E76" s="51"/>
      <c r="F76" s="51"/>
      <c r="G76" s="51"/>
      <c r="H76" s="51"/>
      <c r="I76" s="51"/>
      <c r="J76" s="51"/>
      <c r="K76" s="52"/>
      <c r="L76" s="52"/>
      <c r="M76" s="52"/>
      <c r="N76" s="51"/>
      <c r="O76" s="51"/>
      <c r="P76" s="51"/>
      <c r="Q76" s="51"/>
      <c r="R76" s="51"/>
      <c r="S76" s="51"/>
    </row>
    <row r="77" spans="1:19">
      <c r="A77" s="50"/>
      <c r="B77" s="51"/>
      <c r="C77" s="51"/>
      <c r="D77" s="51"/>
      <c r="E77" s="51"/>
      <c r="F77" s="51"/>
      <c r="G77" s="51"/>
      <c r="H77" s="51"/>
      <c r="I77" s="51"/>
      <c r="J77" s="51"/>
      <c r="K77" s="52"/>
      <c r="L77" s="52"/>
      <c r="M77" s="52"/>
      <c r="N77" s="51"/>
      <c r="O77" s="51"/>
      <c r="P77" s="51"/>
      <c r="Q77" s="51"/>
      <c r="R77" s="51"/>
      <c r="S77" s="51"/>
    </row>
    <row r="78" spans="1:19">
      <c r="A78" s="50"/>
      <c r="B78" s="51"/>
      <c r="C78" s="51"/>
      <c r="D78" s="51"/>
      <c r="E78" s="51"/>
      <c r="F78" s="51"/>
      <c r="G78" s="51"/>
      <c r="H78" s="51"/>
      <c r="I78" s="51"/>
      <c r="J78" s="51"/>
      <c r="K78" s="52"/>
      <c r="L78" s="52"/>
      <c r="M78" s="52"/>
      <c r="N78" s="51"/>
      <c r="O78" s="51"/>
      <c r="P78" s="51"/>
      <c r="Q78" s="51"/>
      <c r="R78" s="51"/>
      <c r="S78" s="51"/>
    </row>
    <row r="79" spans="1:19">
      <c r="A79" s="50"/>
      <c r="B79" s="51"/>
      <c r="C79" s="51"/>
      <c r="D79" s="51"/>
      <c r="E79" s="51"/>
      <c r="F79" s="51"/>
      <c r="G79" s="51"/>
      <c r="H79" s="51"/>
      <c r="I79" s="51"/>
      <c r="J79" s="51"/>
      <c r="K79" s="52"/>
      <c r="L79" s="52"/>
      <c r="M79" s="52"/>
      <c r="N79" s="51"/>
      <c r="O79" s="51"/>
      <c r="P79" s="51"/>
      <c r="Q79" s="51"/>
      <c r="R79" s="51"/>
      <c r="S79" s="51"/>
    </row>
    <row r="80" spans="1:19">
      <c r="A80" s="50"/>
      <c r="B80" s="51"/>
      <c r="C80" s="51"/>
      <c r="D80" s="51"/>
      <c r="E80" s="51"/>
      <c r="F80" s="51"/>
      <c r="G80" s="51"/>
      <c r="H80" s="51"/>
      <c r="I80" s="51"/>
      <c r="J80" s="51"/>
      <c r="K80" s="51"/>
      <c r="L80" s="51"/>
      <c r="M80" s="51"/>
      <c r="N80" s="51"/>
      <c r="O80" s="51"/>
      <c r="P80" s="51"/>
      <c r="Q80" s="51"/>
      <c r="R80" s="51"/>
      <c r="S80" s="51"/>
    </row>
    <row r="81" spans="1:19">
      <c r="A81" s="51"/>
      <c r="B81" s="51"/>
      <c r="C81" s="51"/>
      <c r="D81" s="51"/>
      <c r="E81" s="51"/>
      <c r="F81" s="51"/>
      <c r="G81" s="51"/>
      <c r="H81" s="51"/>
      <c r="I81" s="51"/>
      <c r="J81" s="51"/>
      <c r="K81" s="51"/>
      <c r="L81" s="51"/>
      <c r="M81" s="51"/>
      <c r="N81" s="51"/>
      <c r="O81" s="51"/>
      <c r="P81" s="51"/>
      <c r="Q81" s="51"/>
      <c r="R81" s="51"/>
      <c r="S81" s="51"/>
    </row>
    <row r="82" spans="1:19">
      <c r="A82" s="51"/>
      <c r="B82" s="51"/>
      <c r="C82" s="51"/>
      <c r="D82" s="51"/>
      <c r="E82" s="51"/>
      <c r="F82" s="51"/>
      <c r="G82" s="51"/>
      <c r="H82" s="51"/>
      <c r="I82" s="51"/>
      <c r="J82" s="51"/>
      <c r="K82" s="51"/>
      <c r="L82" s="51"/>
      <c r="M82" s="51"/>
      <c r="N82" s="51"/>
      <c r="O82" s="51"/>
      <c r="P82" s="51"/>
      <c r="Q82" s="51"/>
      <c r="R82" s="51"/>
      <c r="S82" s="51"/>
    </row>
  </sheetData>
  <mergeCells count="53">
    <mergeCell ref="R46:S46"/>
    <mergeCell ref="R45:S45"/>
    <mergeCell ref="A70:R70"/>
    <mergeCell ref="R1:S1"/>
    <mergeCell ref="R3:S3"/>
    <mergeCell ref="R4:S4"/>
    <mergeCell ref="R5:S5"/>
    <mergeCell ref="R6:S6"/>
    <mergeCell ref="R7:S7"/>
    <mergeCell ref="R8:S8"/>
    <mergeCell ref="R9:S9"/>
    <mergeCell ref="R18:S18"/>
    <mergeCell ref="R11:S11"/>
    <mergeCell ref="R12:S12"/>
    <mergeCell ref="R14:S14"/>
    <mergeCell ref="R15:S15"/>
    <mergeCell ref="R16:S16"/>
    <mergeCell ref="R52:S52"/>
    <mergeCell ref="R59:S59"/>
    <mergeCell ref="R30:S30"/>
    <mergeCell ref="R31:S31"/>
    <mergeCell ref="R32:S32"/>
    <mergeCell ref="R33:S33"/>
    <mergeCell ref="R47:S47"/>
    <mergeCell ref="R40:S40"/>
    <mergeCell ref="R36:S36"/>
    <mergeCell ref="R37:S37"/>
    <mergeCell ref="R38:S38"/>
    <mergeCell ref="R39:S39"/>
    <mergeCell ref="R41:S41"/>
    <mergeCell ref="R42:S42"/>
    <mergeCell ref="R43:S43"/>
    <mergeCell ref="R44:S44"/>
    <mergeCell ref="R2:S2"/>
    <mergeCell ref="R21:S21"/>
    <mergeCell ref="R22:S22"/>
    <mergeCell ref="R23:S23"/>
    <mergeCell ref="R24:S24"/>
    <mergeCell ref="R17:S17"/>
    <mergeCell ref="R25:S25"/>
    <mergeCell ref="R26:S26"/>
    <mergeCell ref="R27:S27"/>
    <mergeCell ref="R28:S28"/>
    <mergeCell ref="R29:S29"/>
    <mergeCell ref="R34:S34"/>
    <mergeCell ref="R35:S35"/>
    <mergeCell ref="R19:S19"/>
    <mergeCell ref="R20:S20"/>
    <mergeCell ref="R64:S64"/>
    <mergeCell ref="R65:S65"/>
    <mergeCell ref="R66:S66"/>
    <mergeCell ref="R53:S53"/>
    <mergeCell ref="R54:S54"/>
  </mergeCells>
  <pageMargins left="0.11811023622047245" right="0.11811023622047245" top="0.74803149606299213" bottom="0.74803149606299213" header="0.31496062992125984" footer="0.31496062992125984"/>
  <pageSetup paperSize="9" scale="63" orientation="landscape" horizontalDpi="4294967293" verticalDpi="4294967293" r:id="rId1"/>
</worksheet>
</file>

<file path=xl/worksheets/sheet2.xml><?xml version="1.0" encoding="utf-8"?>
<worksheet xmlns="http://schemas.openxmlformats.org/spreadsheetml/2006/main" xmlns:r="http://schemas.openxmlformats.org/officeDocument/2006/relationships">
  <dimension ref="A1:R237"/>
  <sheetViews>
    <sheetView topLeftCell="A211" workbookViewId="0">
      <selection activeCell="I226" sqref="I226"/>
    </sheetView>
  </sheetViews>
  <sheetFormatPr defaultRowHeight="15"/>
  <cols>
    <col min="2" max="2" width="18" customWidth="1"/>
    <col min="6" max="6" width="19" customWidth="1"/>
    <col min="18" max="18" width="22.28515625" customWidth="1"/>
  </cols>
  <sheetData>
    <row r="1" spans="1:18" s="60" customFormat="1">
      <c r="A1" s="61">
        <v>1</v>
      </c>
      <c r="B1" s="61">
        <v>2</v>
      </c>
      <c r="C1" s="61">
        <v>3</v>
      </c>
      <c r="D1" s="61">
        <v>4</v>
      </c>
      <c r="E1" s="61">
        <v>5</v>
      </c>
      <c r="F1" s="61">
        <v>6</v>
      </c>
      <c r="G1" s="61">
        <v>7</v>
      </c>
      <c r="H1" s="61">
        <v>8</v>
      </c>
      <c r="I1" s="61">
        <v>9</v>
      </c>
      <c r="J1" s="61">
        <v>10</v>
      </c>
      <c r="K1" s="61">
        <v>11</v>
      </c>
      <c r="L1" s="61">
        <v>12</v>
      </c>
      <c r="M1" s="61">
        <v>13</v>
      </c>
      <c r="N1" s="61">
        <v>14</v>
      </c>
      <c r="O1" s="61">
        <v>15</v>
      </c>
      <c r="P1" s="61">
        <v>16</v>
      </c>
      <c r="Q1" s="61">
        <v>17</v>
      </c>
      <c r="R1" s="123">
        <v>18</v>
      </c>
    </row>
    <row r="2" spans="1:18" ht="45">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123" t="s">
        <v>18</v>
      </c>
    </row>
    <row r="5" spans="1:18" ht="68.25">
      <c r="A5" s="59" t="s">
        <v>69</v>
      </c>
      <c r="B5" s="59" t="s">
        <v>70</v>
      </c>
      <c r="C5" s="1" t="s">
        <v>71</v>
      </c>
      <c r="D5" s="59" t="s">
        <v>0</v>
      </c>
      <c r="E5" s="59" t="s">
        <v>19</v>
      </c>
      <c r="F5" s="59" t="s">
        <v>72</v>
      </c>
      <c r="G5" s="59"/>
      <c r="H5" s="2">
        <v>44197</v>
      </c>
      <c r="I5" s="1" t="s">
        <v>69</v>
      </c>
      <c r="J5" s="59" t="s">
        <v>73</v>
      </c>
      <c r="K5" s="3">
        <v>300</v>
      </c>
      <c r="L5" s="3">
        <v>39</v>
      </c>
      <c r="M5" s="3">
        <v>339</v>
      </c>
      <c r="N5" s="1" t="s">
        <v>20</v>
      </c>
      <c r="O5" s="4">
        <v>44561</v>
      </c>
      <c r="P5" s="3">
        <v>339</v>
      </c>
      <c r="Q5" s="59" t="s">
        <v>21</v>
      </c>
      <c r="R5" s="127"/>
    </row>
    <row r="6" spans="1:18" ht="39">
      <c r="A6" s="59" t="s">
        <v>74</v>
      </c>
      <c r="B6" s="59" t="s">
        <v>70</v>
      </c>
      <c r="C6" s="1" t="s">
        <v>71</v>
      </c>
      <c r="D6" s="59" t="s">
        <v>0</v>
      </c>
      <c r="E6" s="59" t="s">
        <v>19</v>
      </c>
      <c r="F6" s="59" t="s">
        <v>75</v>
      </c>
      <c r="G6" s="59"/>
      <c r="H6" s="2">
        <v>44197</v>
      </c>
      <c r="I6" s="1" t="s">
        <v>74</v>
      </c>
      <c r="J6" s="59" t="s">
        <v>73</v>
      </c>
      <c r="K6" s="3">
        <v>699.12</v>
      </c>
      <c r="L6" s="3">
        <v>90.89</v>
      </c>
      <c r="M6" s="3">
        <v>790.01</v>
      </c>
      <c r="N6" s="1" t="s">
        <v>20</v>
      </c>
      <c r="O6" s="4">
        <v>44558</v>
      </c>
      <c r="P6" s="3">
        <v>790.01</v>
      </c>
      <c r="Q6" s="59" t="s">
        <v>21</v>
      </c>
      <c r="R6" s="127"/>
    </row>
    <row r="7" spans="1:18" ht="19.5" customHeight="1">
      <c r="A7" s="59" t="s">
        <v>76</v>
      </c>
      <c r="B7" s="59" t="s">
        <v>77</v>
      </c>
      <c r="C7" s="1" t="s">
        <v>78</v>
      </c>
      <c r="D7" s="59" t="s">
        <v>0</v>
      </c>
      <c r="E7" s="59" t="s">
        <v>19</v>
      </c>
      <c r="F7" s="59" t="s">
        <v>79</v>
      </c>
      <c r="G7" s="59"/>
      <c r="H7" s="2">
        <v>44197</v>
      </c>
      <c r="I7" s="1" t="s">
        <v>76</v>
      </c>
      <c r="J7" s="59" t="s">
        <v>80</v>
      </c>
      <c r="K7" s="3">
        <v>3040.69</v>
      </c>
      <c r="L7" s="3">
        <v>817.57</v>
      </c>
      <c r="M7" s="3">
        <v>3858.26</v>
      </c>
      <c r="N7" s="1" t="s">
        <v>20</v>
      </c>
      <c r="O7" s="4">
        <v>44561</v>
      </c>
      <c r="P7" s="3">
        <v>3858.26</v>
      </c>
      <c r="Q7" s="59" t="s">
        <v>21</v>
      </c>
      <c r="R7" s="127" t="s">
        <v>81</v>
      </c>
    </row>
    <row r="8" spans="1:18" ht="29.25">
      <c r="A8" s="59" t="s">
        <v>82</v>
      </c>
      <c r="B8" s="59" t="s">
        <v>83</v>
      </c>
      <c r="C8" s="1" t="s">
        <v>84</v>
      </c>
      <c r="D8" s="59" t="s">
        <v>0</v>
      </c>
      <c r="E8" s="59" t="s">
        <v>19</v>
      </c>
      <c r="F8" s="59" t="s">
        <v>85</v>
      </c>
      <c r="G8" s="59"/>
      <c r="H8" s="2">
        <v>44558</v>
      </c>
      <c r="I8" s="1" t="s">
        <v>82</v>
      </c>
      <c r="J8" s="59" t="s">
        <v>73</v>
      </c>
      <c r="K8" s="3">
        <v>8237.27</v>
      </c>
      <c r="L8" s="3">
        <v>2059.3200000000002</v>
      </c>
      <c r="M8" s="3">
        <v>10296.59</v>
      </c>
      <c r="N8" s="1" t="s">
        <v>20</v>
      </c>
      <c r="O8" s="4">
        <v>44558</v>
      </c>
      <c r="P8" s="3">
        <v>10296.59</v>
      </c>
      <c r="Q8" s="59" t="s">
        <v>21</v>
      </c>
      <c r="R8" s="127" t="s">
        <v>81</v>
      </c>
    </row>
    <row r="9" spans="1:18" ht="29.25">
      <c r="A9" s="59" t="s">
        <v>86</v>
      </c>
      <c r="B9" s="59" t="s">
        <v>87</v>
      </c>
      <c r="C9" s="1" t="s">
        <v>88</v>
      </c>
      <c r="D9" s="59" t="s">
        <v>0</v>
      </c>
      <c r="E9" s="59" t="s">
        <v>19</v>
      </c>
      <c r="F9" s="59" t="s">
        <v>89</v>
      </c>
      <c r="G9" s="59"/>
      <c r="H9" s="2">
        <v>44558</v>
      </c>
      <c r="I9" s="1" t="s">
        <v>86</v>
      </c>
      <c r="J9" s="59" t="s">
        <v>80</v>
      </c>
      <c r="K9" s="3">
        <v>1300</v>
      </c>
      <c r="L9" s="3">
        <v>325</v>
      </c>
      <c r="M9" s="3">
        <v>1625</v>
      </c>
      <c r="N9" s="1" t="s">
        <v>20</v>
      </c>
      <c r="O9" s="4">
        <v>44561</v>
      </c>
      <c r="P9" s="3">
        <v>1625</v>
      </c>
      <c r="Q9" s="59" t="s">
        <v>21</v>
      </c>
      <c r="R9" s="127" t="s">
        <v>90</v>
      </c>
    </row>
    <row r="10" spans="1:18" ht="39">
      <c r="A10" s="59" t="s">
        <v>91</v>
      </c>
      <c r="B10" s="59" t="s">
        <v>92</v>
      </c>
      <c r="C10" s="1" t="s">
        <v>93</v>
      </c>
      <c r="D10" s="59" t="s">
        <v>0</v>
      </c>
      <c r="E10" s="59" t="s">
        <v>19</v>
      </c>
      <c r="F10" s="59" t="s">
        <v>94</v>
      </c>
      <c r="G10" s="59"/>
      <c r="H10" s="2">
        <v>44558</v>
      </c>
      <c r="I10" s="1" t="s">
        <v>91</v>
      </c>
      <c r="J10" s="59" t="s">
        <v>80</v>
      </c>
      <c r="K10" s="3">
        <v>7942.34</v>
      </c>
      <c r="L10" s="3">
        <v>1985.61</v>
      </c>
      <c r="M10" s="3">
        <v>9927.9500000000007</v>
      </c>
      <c r="N10" s="1" t="s">
        <v>20</v>
      </c>
      <c r="O10" s="4">
        <v>44558</v>
      </c>
      <c r="P10" s="3">
        <v>9927.9500000000007</v>
      </c>
      <c r="Q10" s="59" t="s">
        <v>21</v>
      </c>
      <c r="R10" s="127" t="s">
        <v>81</v>
      </c>
    </row>
    <row r="11" spans="1:18" ht="39">
      <c r="A11" s="59" t="s">
        <v>95</v>
      </c>
      <c r="B11" s="59" t="s">
        <v>96</v>
      </c>
      <c r="C11" s="1" t="s">
        <v>97</v>
      </c>
      <c r="D11" s="59" t="s">
        <v>0</v>
      </c>
      <c r="E11" s="59" t="s">
        <v>19</v>
      </c>
      <c r="F11" s="59" t="s">
        <v>98</v>
      </c>
      <c r="G11" s="59"/>
      <c r="H11" s="2">
        <v>44558</v>
      </c>
      <c r="I11" s="1" t="s">
        <v>95</v>
      </c>
      <c r="J11" s="59" t="s">
        <v>80</v>
      </c>
      <c r="K11" s="3">
        <v>3001.04</v>
      </c>
      <c r="L11" s="3">
        <v>752.51</v>
      </c>
      <c r="M11" s="3">
        <v>3762.55</v>
      </c>
      <c r="N11" s="1" t="s">
        <v>20</v>
      </c>
      <c r="O11" s="4">
        <v>44558</v>
      </c>
      <c r="P11" s="3">
        <v>3762.55</v>
      </c>
      <c r="Q11" s="59" t="s">
        <v>21</v>
      </c>
      <c r="R11" s="127" t="s">
        <v>81</v>
      </c>
    </row>
    <row r="12" spans="1:18" ht="29.25">
      <c r="A12" s="59" t="s">
        <v>99</v>
      </c>
      <c r="B12" s="59" t="s">
        <v>100</v>
      </c>
      <c r="C12" s="1" t="s">
        <v>101</v>
      </c>
      <c r="D12" s="59" t="s">
        <v>0</v>
      </c>
      <c r="E12" s="59" t="s">
        <v>19</v>
      </c>
      <c r="F12" s="59" t="s">
        <v>32</v>
      </c>
      <c r="G12" s="59"/>
      <c r="H12" s="2">
        <v>44558</v>
      </c>
      <c r="I12" s="1" t="s">
        <v>99</v>
      </c>
      <c r="J12" s="59" t="s">
        <v>80</v>
      </c>
      <c r="K12" s="3">
        <v>3117.17</v>
      </c>
      <c r="L12" s="3">
        <v>779.29</v>
      </c>
      <c r="M12" s="3">
        <v>3896.46</v>
      </c>
      <c r="N12" s="1" t="s">
        <v>20</v>
      </c>
      <c r="O12" s="4">
        <v>44558</v>
      </c>
      <c r="P12" s="3">
        <v>3896.46</v>
      </c>
      <c r="Q12" s="59" t="s">
        <v>21</v>
      </c>
      <c r="R12" s="127" t="s">
        <v>81</v>
      </c>
    </row>
    <row r="13" spans="1:18" ht="29.25">
      <c r="A13" s="59" t="s">
        <v>102</v>
      </c>
      <c r="B13" s="59" t="s">
        <v>70</v>
      </c>
      <c r="C13" s="1" t="s">
        <v>71</v>
      </c>
      <c r="D13" s="59" t="s">
        <v>0</v>
      </c>
      <c r="E13" s="59" t="s">
        <v>19</v>
      </c>
      <c r="F13" s="59" t="s">
        <v>103</v>
      </c>
      <c r="G13" s="59"/>
      <c r="H13" s="2">
        <v>44558</v>
      </c>
      <c r="I13" s="1" t="s">
        <v>102</v>
      </c>
      <c r="J13" s="59" t="s">
        <v>80</v>
      </c>
      <c r="K13" s="3">
        <v>172.57</v>
      </c>
      <c r="L13" s="3">
        <v>22.43</v>
      </c>
      <c r="M13" s="3">
        <v>195</v>
      </c>
      <c r="N13" s="1" t="s">
        <v>20</v>
      </c>
      <c r="O13" s="4">
        <v>44558</v>
      </c>
      <c r="P13" s="3">
        <v>195</v>
      </c>
      <c r="Q13" s="59" t="s">
        <v>21</v>
      </c>
      <c r="R13" s="127" t="s">
        <v>90</v>
      </c>
    </row>
    <row r="14" spans="1:18" ht="29.25">
      <c r="A14" s="59" t="s">
        <v>104</v>
      </c>
      <c r="B14" s="59" t="s">
        <v>105</v>
      </c>
      <c r="C14" s="1" t="s">
        <v>106</v>
      </c>
      <c r="D14" s="59" t="s">
        <v>0</v>
      </c>
      <c r="E14" s="59" t="s">
        <v>19</v>
      </c>
      <c r="F14" s="59" t="s">
        <v>32</v>
      </c>
      <c r="G14" s="59"/>
      <c r="H14" s="2">
        <v>44558</v>
      </c>
      <c r="I14" s="1" t="s">
        <v>104</v>
      </c>
      <c r="J14" s="59" t="s">
        <v>80</v>
      </c>
      <c r="K14" s="3">
        <v>7039.45</v>
      </c>
      <c r="L14" s="3">
        <v>1759.87</v>
      </c>
      <c r="M14" s="3">
        <v>8799.32</v>
      </c>
      <c r="N14" s="1" t="s">
        <v>20</v>
      </c>
      <c r="O14" s="4">
        <v>44558</v>
      </c>
      <c r="P14" s="3">
        <v>8799.32</v>
      </c>
      <c r="Q14" s="59" t="s">
        <v>21</v>
      </c>
      <c r="R14" s="127" t="s">
        <v>81</v>
      </c>
    </row>
    <row r="15" spans="1:18" ht="48.75">
      <c r="A15" s="59" t="s">
        <v>107</v>
      </c>
      <c r="B15" s="59" t="s">
        <v>108</v>
      </c>
      <c r="C15" s="1" t="s">
        <v>109</v>
      </c>
      <c r="D15" s="59" t="s">
        <v>0</v>
      </c>
      <c r="E15" s="59" t="s">
        <v>19</v>
      </c>
      <c r="F15" s="59" t="s">
        <v>110</v>
      </c>
      <c r="G15" s="59"/>
      <c r="H15" s="2">
        <v>44558</v>
      </c>
      <c r="I15" s="1" t="s">
        <v>107</v>
      </c>
      <c r="J15" s="59" t="s">
        <v>80</v>
      </c>
      <c r="K15" s="3">
        <v>2628.72</v>
      </c>
      <c r="L15" s="3">
        <v>234.35</v>
      </c>
      <c r="M15" s="3">
        <v>2863.07</v>
      </c>
      <c r="N15" s="1" t="s">
        <v>20</v>
      </c>
      <c r="O15" s="4">
        <v>44558</v>
      </c>
      <c r="P15" s="3">
        <v>2863.07</v>
      </c>
      <c r="Q15" s="59" t="s">
        <v>21</v>
      </c>
      <c r="R15" s="127" t="s">
        <v>81</v>
      </c>
    </row>
    <row r="16" spans="1:18" ht="19.5" customHeight="1">
      <c r="A16" s="59" t="s">
        <v>111</v>
      </c>
      <c r="B16" s="59" t="s">
        <v>112</v>
      </c>
      <c r="C16" s="1" t="s">
        <v>113</v>
      </c>
      <c r="D16" s="59" t="s">
        <v>0</v>
      </c>
      <c r="E16" s="59" t="s">
        <v>19</v>
      </c>
      <c r="F16" s="59" t="s">
        <v>114</v>
      </c>
      <c r="G16" s="59"/>
      <c r="H16" s="2">
        <v>44558</v>
      </c>
      <c r="I16" s="1" t="s">
        <v>111</v>
      </c>
      <c r="J16" s="59" t="s">
        <v>80</v>
      </c>
      <c r="K16" s="3">
        <v>1598.91</v>
      </c>
      <c r="L16" s="3">
        <v>399.73</v>
      </c>
      <c r="M16" s="3">
        <v>1998.64</v>
      </c>
      <c r="N16" s="1" t="s">
        <v>20</v>
      </c>
      <c r="O16" s="4">
        <v>44558</v>
      </c>
      <c r="P16" s="3">
        <v>1998.64</v>
      </c>
      <c r="Q16" s="59" t="s">
        <v>21</v>
      </c>
      <c r="R16" s="127" t="s">
        <v>81</v>
      </c>
    </row>
    <row r="17" spans="1:18" ht="19.5">
      <c r="A17" s="59" t="s">
        <v>115</v>
      </c>
      <c r="B17" s="59" t="s">
        <v>116</v>
      </c>
      <c r="C17" s="1" t="s">
        <v>93</v>
      </c>
      <c r="D17" s="59" t="s">
        <v>0</v>
      </c>
      <c r="E17" s="59" t="s">
        <v>19</v>
      </c>
      <c r="F17" s="59" t="s">
        <v>117</v>
      </c>
      <c r="G17" s="59"/>
      <c r="H17" s="2">
        <v>44558</v>
      </c>
      <c r="I17" s="1" t="s">
        <v>115</v>
      </c>
      <c r="J17" s="59" t="s">
        <v>80</v>
      </c>
      <c r="K17" s="3">
        <v>1377.67</v>
      </c>
      <c r="L17" s="3">
        <v>344.42</v>
      </c>
      <c r="M17" s="3">
        <v>1722.09</v>
      </c>
      <c r="N17" s="1" t="s">
        <v>20</v>
      </c>
      <c r="O17" s="4">
        <v>44558</v>
      </c>
      <c r="P17" s="3">
        <v>1722.09</v>
      </c>
      <c r="Q17" s="59" t="s">
        <v>21</v>
      </c>
      <c r="R17" s="127" t="s">
        <v>81</v>
      </c>
    </row>
    <row r="18" spans="1:18" ht="19.5">
      <c r="A18" s="59" t="s">
        <v>118</v>
      </c>
      <c r="B18" s="59" t="s">
        <v>119</v>
      </c>
      <c r="C18" s="1" t="s">
        <v>120</v>
      </c>
      <c r="D18" s="59" t="s">
        <v>0</v>
      </c>
      <c r="E18" s="59" t="s">
        <v>19</v>
      </c>
      <c r="F18" s="59" t="s">
        <v>117</v>
      </c>
      <c r="G18" s="59"/>
      <c r="H18" s="2">
        <v>44558</v>
      </c>
      <c r="I18" s="1" t="s">
        <v>118</v>
      </c>
      <c r="J18" s="59" t="s">
        <v>80</v>
      </c>
      <c r="K18" s="3">
        <v>549.87</v>
      </c>
      <c r="L18" s="3">
        <v>137.47</v>
      </c>
      <c r="M18" s="3">
        <v>687.34</v>
      </c>
      <c r="N18" s="1" t="s">
        <v>20</v>
      </c>
      <c r="O18" s="4">
        <v>44558</v>
      </c>
      <c r="P18" s="3">
        <v>687.34</v>
      </c>
      <c r="Q18" s="59" t="s">
        <v>21</v>
      </c>
      <c r="R18" s="127" t="s">
        <v>90</v>
      </c>
    </row>
    <row r="19" spans="1:18" ht="29.25">
      <c r="A19" s="59" t="s">
        <v>121</v>
      </c>
      <c r="B19" s="59" t="s">
        <v>122</v>
      </c>
      <c r="C19" s="1" t="s">
        <v>123</v>
      </c>
      <c r="D19" s="59" t="s">
        <v>0</v>
      </c>
      <c r="E19" s="59" t="s">
        <v>19</v>
      </c>
      <c r="F19" s="59" t="s">
        <v>124</v>
      </c>
      <c r="G19" s="59"/>
      <c r="H19" s="2">
        <v>44558</v>
      </c>
      <c r="I19" s="1" t="s">
        <v>121</v>
      </c>
      <c r="J19" s="59" t="s">
        <v>80</v>
      </c>
      <c r="K19" s="3">
        <v>2200</v>
      </c>
      <c r="L19" s="3">
        <v>550</v>
      </c>
      <c r="M19" s="3">
        <v>2750</v>
      </c>
      <c r="N19" s="1" t="s">
        <v>20</v>
      </c>
      <c r="O19" s="4">
        <v>44561</v>
      </c>
      <c r="P19" s="3">
        <v>2750</v>
      </c>
      <c r="Q19" s="59" t="s">
        <v>21</v>
      </c>
      <c r="R19" s="127" t="s">
        <v>90</v>
      </c>
    </row>
    <row r="20" spans="1:18" ht="19.5" customHeight="1">
      <c r="A20" s="59" t="s">
        <v>125</v>
      </c>
      <c r="B20" s="59" t="s">
        <v>126</v>
      </c>
      <c r="C20" s="1" t="s">
        <v>127</v>
      </c>
      <c r="D20" s="59" t="s">
        <v>0</v>
      </c>
      <c r="E20" s="59" t="s">
        <v>19</v>
      </c>
      <c r="F20" s="59" t="s">
        <v>128</v>
      </c>
      <c r="G20" s="59"/>
      <c r="H20" s="2">
        <v>44558</v>
      </c>
      <c r="I20" s="1" t="s">
        <v>125</v>
      </c>
      <c r="J20" s="59" t="s">
        <v>80</v>
      </c>
      <c r="K20" s="3">
        <v>13183.04</v>
      </c>
      <c r="L20" s="3">
        <v>3295.78</v>
      </c>
      <c r="M20" s="3">
        <v>16478.82</v>
      </c>
      <c r="N20" s="1" t="s">
        <v>20</v>
      </c>
      <c r="O20" s="4">
        <v>44558</v>
      </c>
      <c r="P20" s="3">
        <v>16478.82</v>
      </c>
      <c r="Q20" s="59" t="s">
        <v>21</v>
      </c>
      <c r="R20" s="127" t="s">
        <v>81</v>
      </c>
    </row>
    <row r="21" spans="1:18" ht="48.75">
      <c r="A21" s="59" t="s">
        <v>129</v>
      </c>
      <c r="B21" s="59" t="s">
        <v>130</v>
      </c>
      <c r="C21" s="1" t="s">
        <v>64</v>
      </c>
      <c r="D21" s="59" t="s">
        <v>0</v>
      </c>
      <c r="E21" s="59" t="s">
        <v>19</v>
      </c>
      <c r="F21" s="59" t="s">
        <v>131</v>
      </c>
      <c r="G21" s="59"/>
      <c r="H21" s="2">
        <v>44558</v>
      </c>
      <c r="I21" s="1" t="s">
        <v>129</v>
      </c>
      <c r="J21" s="59" t="s">
        <v>80</v>
      </c>
      <c r="K21" s="3">
        <v>110</v>
      </c>
      <c r="L21" s="3">
        <v>0</v>
      </c>
      <c r="M21" s="3">
        <v>110</v>
      </c>
      <c r="N21" s="1" t="s">
        <v>20</v>
      </c>
      <c r="O21" s="4">
        <v>44558</v>
      </c>
      <c r="P21" s="3">
        <v>110</v>
      </c>
      <c r="Q21" s="59" t="s">
        <v>21</v>
      </c>
      <c r="R21" s="127" t="s">
        <v>90</v>
      </c>
    </row>
    <row r="22" spans="1:18" ht="29.25">
      <c r="A22" s="59" t="s">
        <v>132</v>
      </c>
      <c r="B22" s="59" t="s">
        <v>133</v>
      </c>
      <c r="C22" s="1" t="s">
        <v>134</v>
      </c>
      <c r="D22" s="59" t="s">
        <v>0</v>
      </c>
      <c r="E22" s="59" t="s">
        <v>19</v>
      </c>
      <c r="F22" s="59" t="s">
        <v>135</v>
      </c>
      <c r="G22" s="59"/>
      <c r="H22" s="2">
        <v>44558</v>
      </c>
      <c r="I22" s="1" t="s">
        <v>132</v>
      </c>
      <c r="J22" s="59" t="s">
        <v>80</v>
      </c>
      <c r="K22" s="3">
        <v>400</v>
      </c>
      <c r="L22" s="3">
        <v>100</v>
      </c>
      <c r="M22" s="3">
        <v>500</v>
      </c>
      <c r="N22" s="1" t="s">
        <v>20</v>
      </c>
      <c r="O22" s="4">
        <v>44558</v>
      </c>
      <c r="P22" s="3">
        <v>500</v>
      </c>
      <c r="Q22" s="59" t="s">
        <v>21</v>
      </c>
      <c r="R22" s="127" t="s">
        <v>90</v>
      </c>
    </row>
    <row r="23" spans="1:18" ht="58.5">
      <c r="A23" s="59" t="s">
        <v>136</v>
      </c>
      <c r="B23" s="59" t="s">
        <v>137</v>
      </c>
      <c r="C23" s="1" t="s">
        <v>138</v>
      </c>
      <c r="D23" s="59" t="s">
        <v>0</v>
      </c>
      <c r="E23" s="59" t="s">
        <v>19</v>
      </c>
      <c r="F23" s="59" t="s">
        <v>139</v>
      </c>
      <c r="G23" s="59"/>
      <c r="H23" s="2">
        <v>44558</v>
      </c>
      <c r="I23" s="1" t="s">
        <v>136</v>
      </c>
      <c r="J23" s="59" t="s">
        <v>80</v>
      </c>
      <c r="K23" s="3">
        <v>610</v>
      </c>
      <c r="L23" s="3">
        <v>152.5</v>
      </c>
      <c r="M23" s="3">
        <v>762.5</v>
      </c>
      <c r="N23" s="1" t="s">
        <v>20</v>
      </c>
      <c r="O23" s="4">
        <v>44558</v>
      </c>
      <c r="P23" s="3">
        <v>762.5</v>
      </c>
      <c r="Q23" s="59" t="s">
        <v>21</v>
      </c>
      <c r="R23" s="127" t="s">
        <v>140</v>
      </c>
    </row>
    <row r="24" spans="1:18" ht="29.25">
      <c r="A24" s="59" t="s">
        <v>141</v>
      </c>
      <c r="B24" s="59" t="s">
        <v>142</v>
      </c>
      <c r="C24" s="1" t="s">
        <v>143</v>
      </c>
      <c r="D24" s="59" t="s">
        <v>0</v>
      </c>
      <c r="E24" s="59" t="s">
        <v>19</v>
      </c>
      <c r="F24" s="59" t="s">
        <v>144</v>
      </c>
      <c r="G24" s="59"/>
      <c r="H24" s="2">
        <v>44558</v>
      </c>
      <c r="I24" s="1" t="s">
        <v>141</v>
      </c>
      <c r="J24" s="59" t="s">
        <v>80</v>
      </c>
      <c r="K24" s="3">
        <v>1250.24</v>
      </c>
      <c r="L24" s="3">
        <v>312.55</v>
      </c>
      <c r="M24" s="3">
        <v>1562.79</v>
      </c>
      <c r="N24" s="1" t="s">
        <v>20</v>
      </c>
      <c r="O24" s="4">
        <v>44558</v>
      </c>
      <c r="P24" s="3">
        <v>1562.79</v>
      </c>
      <c r="Q24" s="59" t="s">
        <v>21</v>
      </c>
      <c r="R24" s="127" t="s">
        <v>81</v>
      </c>
    </row>
    <row r="25" spans="1:18" ht="19.5">
      <c r="A25" s="59" t="s">
        <v>145</v>
      </c>
      <c r="B25" s="59" t="s">
        <v>146</v>
      </c>
      <c r="C25" s="1" t="s">
        <v>93</v>
      </c>
      <c r="D25" s="59" t="s">
        <v>0</v>
      </c>
      <c r="E25" s="59" t="s">
        <v>19</v>
      </c>
      <c r="F25" s="59" t="s">
        <v>147</v>
      </c>
      <c r="G25" s="59"/>
      <c r="H25" s="2">
        <v>44558</v>
      </c>
      <c r="I25" s="1" t="s">
        <v>145</v>
      </c>
      <c r="J25" s="59" t="s">
        <v>80</v>
      </c>
      <c r="K25" s="3">
        <v>6465.52</v>
      </c>
      <c r="L25" s="3">
        <v>1616.39</v>
      </c>
      <c r="M25" s="3">
        <v>8081.91</v>
      </c>
      <c r="N25" s="1" t="s">
        <v>20</v>
      </c>
      <c r="O25" s="4">
        <v>44558</v>
      </c>
      <c r="P25" s="3">
        <v>8081.91</v>
      </c>
      <c r="Q25" s="59" t="s">
        <v>21</v>
      </c>
      <c r="R25" s="127" t="s">
        <v>81</v>
      </c>
    </row>
    <row r="26" spans="1:18" ht="48.75">
      <c r="A26" s="59" t="s">
        <v>148</v>
      </c>
      <c r="B26" s="59" t="s">
        <v>149</v>
      </c>
      <c r="C26" s="1" t="s">
        <v>150</v>
      </c>
      <c r="D26" s="59" t="s">
        <v>0</v>
      </c>
      <c r="E26" s="59" t="s">
        <v>19</v>
      </c>
      <c r="F26" s="59" t="s">
        <v>151</v>
      </c>
      <c r="G26" s="59"/>
      <c r="H26" s="2">
        <v>44558</v>
      </c>
      <c r="I26" s="1" t="s">
        <v>148</v>
      </c>
      <c r="J26" s="59" t="s">
        <v>80</v>
      </c>
      <c r="K26" s="3">
        <v>490.59</v>
      </c>
      <c r="L26" s="3">
        <v>122.65</v>
      </c>
      <c r="M26" s="3">
        <v>613.24</v>
      </c>
      <c r="N26" s="1" t="s">
        <v>20</v>
      </c>
      <c r="O26" s="4">
        <v>44558</v>
      </c>
      <c r="P26" s="3">
        <v>613.24</v>
      </c>
      <c r="Q26" s="59" t="s">
        <v>21</v>
      </c>
      <c r="R26" s="127" t="s">
        <v>90</v>
      </c>
    </row>
    <row r="27" spans="1:18" ht="29.25">
      <c r="A27" s="59" t="s">
        <v>152</v>
      </c>
      <c r="B27" s="59" t="s">
        <v>153</v>
      </c>
      <c r="C27" s="1" t="s">
        <v>154</v>
      </c>
      <c r="D27" s="59" t="s">
        <v>0</v>
      </c>
      <c r="E27" s="59" t="s">
        <v>19</v>
      </c>
      <c r="F27" s="59" t="s">
        <v>155</v>
      </c>
      <c r="G27" s="59"/>
      <c r="H27" s="2">
        <v>44558</v>
      </c>
      <c r="I27" s="1" t="s">
        <v>152</v>
      </c>
      <c r="J27" s="59" t="s">
        <v>80</v>
      </c>
      <c r="K27" s="3">
        <v>3477.04</v>
      </c>
      <c r="L27" s="3">
        <v>869.26</v>
      </c>
      <c r="M27" s="3">
        <v>4346.3</v>
      </c>
      <c r="N27" s="1" t="s">
        <v>20</v>
      </c>
      <c r="O27" s="4">
        <v>44558</v>
      </c>
      <c r="P27" s="3">
        <v>4346.3</v>
      </c>
      <c r="Q27" s="59" t="s">
        <v>21</v>
      </c>
      <c r="R27" s="127" t="s">
        <v>156</v>
      </c>
    </row>
    <row r="28" spans="1:18" ht="29.25">
      <c r="A28" s="59" t="s">
        <v>157</v>
      </c>
      <c r="B28" s="59" t="s">
        <v>158</v>
      </c>
      <c r="C28" s="1" t="s">
        <v>159</v>
      </c>
      <c r="D28" s="59" t="s">
        <v>0</v>
      </c>
      <c r="E28" s="59" t="s">
        <v>19</v>
      </c>
      <c r="F28" s="59" t="s">
        <v>160</v>
      </c>
      <c r="G28" s="59"/>
      <c r="H28" s="2">
        <v>44558</v>
      </c>
      <c r="I28" s="1" t="s">
        <v>157</v>
      </c>
      <c r="J28" s="59" t="s">
        <v>80</v>
      </c>
      <c r="K28" s="3">
        <v>1361.48</v>
      </c>
      <c r="L28" s="3">
        <v>340.37</v>
      </c>
      <c r="M28" s="3">
        <v>1701.85</v>
      </c>
      <c r="N28" s="1" t="s">
        <v>20</v>
      </c>
      <c r="O28" s="4">
        <v>44558</v>
      </c>
      <c r="P28" s="3">
        <v>1701.85</v>
      </c>
      <c r="Q28" s="59" t="s">
        <v>21</v>
      </c>
      <c r="R28" s="127" t="s">
        <v>161</v>
      </c>
    </row>
    <row r="29" spans="1:18" ht="29.25">
      <c r="A29" s="59" t="s">
        <v>162</v>
      </c>
      <c r="B29" s="59" t="s">
        <v>163</v>
      </c>
      <c r="C29" s="1" t="s">
        <v>164</v>
      </c>
      <c r="D29" s="59" t="s">
        <v>0</v>
      </c>
      <c r="E29" s="59" t="s">
        <v>19</v>
      </c>
      <c r="F29" s="59" t="s">
        <v>165</v>
      </c>
      <c r="G29" s="59"/>
      <c r="H29" s="2">
        <v>44558</v>
      </c>
      <c r="I29" s="1" t="s">
        <v>162</v>
      </c>
      <c r="J29" s="59" t="s">
        <v>80</v>
      </c>
      <c r="K29" s="3">
        <v>125000</v>
      </c>
      <c r="L29" s="3">
        <v>0</v>
      </c>
      <c r="M29" s="3">
        <v>1250</v>
      </c>
      <c r="N29" s="1" t="s">
        <v>20</v>
      </c>
      <c r="O29" s="4">
        <v>44558</v>
      </c>
      <c r="P29" s="3">
        <v>1250</v>
      </c>
      <c r="Q29" s="59" t="s">
        <v>21</v>
      </c>
      <c r="R29" s="127" t="s">
        <v>90</v>
      </c>
    </row>
    <row r="30" spans="1:18" ht="39">
      <c r="A30" s="59" t="s">
        <v>166</v>
      </c>
      <c r="B30" s="59" t="s">
        <v>167</v>
      </c>
      <c r="C30" s="1" t="s">
        <v>168</v>
      </c>
      <c r="D30" s="59" t="s">
        <v>0</v>
      </c>
      <c r="E30" s="59" t="s">
        <v>19</v>
      </c>
      <c r="F30" s="59" t="s">
        <v>169</v>
      </c>
      <c r="G30" s="59"/>
      <c r="H30" s="2">
        <v>44558</v>
      </c>
      <c r="I30" s="1" t="s">
        <v>166</v>
      </c>
      <c r="J30" s="59" t="s">
        <v>80</v>
      </c>
      <c r="K30" s="3">
        <v>759.35</v>
      </c>
      <c r="L30" s="3">
        <v>189.84</v>
      </c>
      <c r="M30" s="3">
        <v>949.19</v>
      </c>
      <c r="N30" s="1" t="s">
        <v>20</v>
      </c>
      <c r="O30" s="4">
        <v>44558</v>
      </c>
      <c r="P30" s="3">
        <v>949.19</v>
      </c>
      <c r="Q30" s="59" t="s">
        <v>21</v>
      </c>
      <c r="R30" s="127" t="s">
        <v>90</v>
      </c>
    </row>
    <row r="31" spans="1:18" ht="39">
      <c r="A31" s="59" t="s">
        <v>170</v>
      </c>
      <c r="B31" s="59" t="s">
        <v>171</v>
      </c>
      <c r="C31" s="1" t="s">
        <v>172</v>
      </c>
      <c r="D31" s="59" t="s">
        <v>0</v>
      </c>
      <c r="E31" s="59" t="s">
        <v>19</v>
      </c>
      <c r="F31" s="59" t="s">
        <v>173</v>
      </c>
      <c r="G31" s="59"/>
      <c r="H31" s="2">
        <v>44558</v>
      </c>
      <c r="I31" s="1" t="s">
        <v>170</v>
      </c>
      <c r="J31" s="59" t="s">
        <v>80</v>
      </c>
      <c r="K31" s="3">
        <v>5357.01</v>
      </c>
      <c r="L31" s="3">
        <v>1339.27</v>
      </c>
      <c r="M31" s="3">
        <v>6696.28</v>
      </c>
      <c r="N31" s="1" t="s">
        <v>20</v>
      </c>
      <c r="O31" s="4">
        <v>44558</v>
      </c>
      <c r="P31" s="3">
        <v>6696.28</v>
      </c>
      <c r="Q31" s="59" t="s">
        <v>21</v>
      </c>
      <c r="R31" s="127" t="s">
        <v>81</v>
      </c>
    </row>
    <row r="32" spans="1:18" ht="29.25">
      <c r="A32" s="59" t="s">
        <v>174</v>
      </c>
      <c r="B32" s="59" t="s">
        <v>175</v>
      </c>
      <c r="C32" s="1" t="s">
        <v>176</v>
      </c>
      <c r="D32" s="59" t="s">
        <v>0</v>
      </c>
      <c r="E32" s="59" t="s">
        <v>19</v>
      </c>
      <c r="F32" s="59" t="s">
        <v>177</v>
      </c>
      <c r="G32" s="59"/>
      <c r="H32" s="2">
        <v>44558</v>
      </c>
      <c r="I32" s="1" t="s">
        <v>174</v>
      </c>
      <c r="J32" s="59" t="s">
        <v>80</v>
      </c>
      <c r="K32" s="3">
        <v>36000</v>
      </c>
      <c r="L32" s="3">
        <v>0</v>
      </c>
      <c r="M32" s="3">
        <v>360</v>
      </c>
      <c r="N32" s="1" t="s">
        <v>20</v>
      </c>
      <c r="O32" s="4">
        <v>44558</v>
      </c>
      <c r="P32" s="3">
        <v>360</v>
      </c>
      <c r="Q32" s="59" t="s">
        <v>21</v>
      </c>
      <c r="R32" s="127" t="s">
        <v>90</v>
      </c>
    </row>
    <row r="33" spans="1:18" ht="58.5">
      <c r="A33" s="59" t="s">
        <v>178</v>
      </c>
      <c r="B33" s="59" t="s">
        <v>179</v>
      </c>
      <c r="C33" s="1" t="s">
        <v>180</v>
      </c>
      <c r="D33" s="59" t="s">
        <v>0</v>
      </c>
      <c r="E33" s="59" t="s">
        <v>19</v>
      </c>
      <c r="F33" s="59" t="s">
        <v>181</v>
      </c>
      <c r="G33" s="59"/>
      <c r="H33" s="2">
        <v>44558</v>
      </c>
      <c r="I33" s="1" t="s">
        <v>178</v>
      </c>
      <c r="J33" s="59" t="s">
        <v>80</v>
      </c>
      <c r="K33" s="3">
        <v>6750</v>
      </c>
      <c r="L33" s="3">
        <v>1687.5</v>
      </c>
      <c r="M33" s="3">
        <v>8437.5</v>
      </c>
      <c r="N33" s="1" t="s">
        <v>20</v>
      </c>
      <c r="O33" s="4">
        <v>44558</v>
      </c>
      <c r="P33" s="3">
        <v>8437.5</v>
      </c>
      <c r="Q33" s="59" t="s">
        <v>21</v>
      </c>
      <c r="R33" s="127" t="s">
        <v>90</v>
      </c>
    </row>
    <row r="34" spans="1:18" ht="39">
      <c r="A34" s="59" t="s">
        <v>182</v>
      </c>
      <c r="B34" s="59" t="s">
        <v>183</v>
      </c>
      <c r="C34" s="1" t="s">
        <v>184</v>
      </c>
      <c r="D34" s="59" t="s">
        <v>0</v>
      </c>
      <c r="E34" s="59" t="s">
        <v>19</v>
      </c>
      <c r="F34" s="59" t="s">
        <v>185</v>
      </c>
      <c r="G34" s="59"/>
      <c r="H34" s="2">
        <v>44558</v>
      </c>
      <c r="I34" s="1" t="s">
        <v>182</v>
      </c>
      <c r="J34" s="59" t="s">
        <v>80</v>
      </c>
      <c r="K34" s="3">
        <v>9600</v>
      </c>
      <c r="L34" s="3">
        <v>2400</v>
      </c>
      <c r="M34" s="3">
        <v>12000</v>
      </c>
      <c r="N34" s="1" t="s">
        <v>20</v>
      </c>
      <c r="O34" s="4">
        <v>44558</v>
      </c>
      <c r="P34" s="3">
        <v>12000</v>
      </c>
      <c r="Q34" s="59" t="s">
        <v>21</v>
      </c>
      <c r="R34" s="127" t="s">
        <v>90</v>
      </c>
    </row>
    <row r="35" spans="1:18" ht="39">
      <c r="A35" s="59" t="s">
        <v>186</v>
      </c>
      <c r="B35" s="59" t="s">
        <v>187</v>
      </c>
      <c r="C35" s="1" t="s">
        <v>188</v>
      </c>
      <c r="D35" s="59" t="s">
        <v>0</v>
      </c>
      <c r="E35" s="59" t="s">
        <v>19</v>
      </c>
      <c r="F35" s="59" t="s">
        <v>189</v>
      </c>
      <c r="G35" s="59"/>
      <c r="H35" s="2">
        <v>44558</v>
      </c>
      <c r="I35" s="1" t="s">
        <v>186</v>
      </c>
      <c r="J35" s="59" t="s">
        <v>80</v>
      </c>
      <c r="K35" s="3">
        <v>626.08000000000004</v>
      </c>
      <c r="L35" s="3">
        <v>156.52000000000001</v>
      </c>
      <c r="M35" s="3">
        <v>782.6</v>
      </c>
      <c r="N35" s="1" t="s">
        <v>20</v>
      </c>
      <c r="O35" s="4">
        <v>44558</v>
      </c>
      <c r="P35" s="3">
        <v>782.6</v>
      </c>
      <c r="Q35" s="59" t="s">
        <v>21</v>
      </c>
      <c r="R35" s="127" t="s">
        <v>90</v>
      </c>
    </row>
    <row r="36" spans="1:18" ht="29.25">
      <c r="A36" s="59" t="s">
        <v>190</v>
      </c>
      <c r="B36" s="59" t="s">
        <v>191</v>
      </c>
      <c r="C36" s="1" t="s">
        <v>192</v>
      </c>
      <c r="D36" s="59" t="s">
        <v>0</v>
      </c>
      <c r="E36" s="59" t="s">
        <v>19</v>
      </c>
      <c r="F36" s="59" t="s">
        <v>193</v>
      </c>
      <c r="G36" s="59"/>
      <c r="H36" s="2">
        <v>44558</v>
      </c>
      <c r="I36" s="1" t="s">
        <v>190</v>
      </c>
      <c r="J36" s="59" t="s">
        <v>80</v>
      </c>
      <c r="K36" s="3">
        <v>2768.12</v>
      </c>
      <c r="L36" s="3">
        <v>138.41</v>
      </c>
      <c r="M36" s="3">
        <v>2906.53</v>
      </c>
      <c r="N36" s="1" t="s">
        <v>20</v>
      </c>
      <c r="O36" s="4">
        <v>44558</v>
      </c>
      <c r="P36" s="3">
        <v>2906.53</v>
      </c>
      <c r="Q36" s="59" t="s">
        <v>21</v>
      </c>
      <c r="R36" s="127" t="s">
        <v>90</v>
      </c>
    </row>
    <row r="37" spans="1:18" ht="39">
      <c r="A37" s="59" t="s">
        <v>194</v>
      </c>
      <c r="B37" s="59" t="s">
        <v>195</v>
      </c>
      <c r="C37" s="1" t="s">
        <v>196</v>
      </c>
      <c r="D37" s="59" t="s">
        <v>0</v>
      </c>
      <c r="E37" s="59" t="s">
        <v>19</v>
      </c>
      <c r="F37" s="59" t="s">
        <v>197</v>
      </c>
      <c r="G37" s="59"/>
      <c r="H37" s="2">
        <v>44558</v>
      </c>
      <c r="I37" s="1" t="s">
        <v>194</v>
      </c>
      <c r="J37" s="59" t="s">
        <v>80</v>
      </c>
      <c r="K37" s="3">
        <v>671.6</v>
      </c>
      <c r="L37" s="3">
        <v>167.9</v>
      </c>
      <c r="M37" s="3">
        <v>839.5</v>
      </c>
      <c r="N37" s="1" t="s">
        <v>20</v>
      </c>
      <c r="O37" s="4">
        <v>44558</v>
      </c>
      <c r="P37" s="3">
        <v>839.5</v>
      </c>
      <c r="Q37" s="59" t="s">
        <v>21</v>
      </c>
      <c r="R37" s="127" t="s">
        <v>81</v>
      </c>
    </row>
    <row r="38" spans="1:18" ht="29.25">
      <c r="A38" s="59" t="s">
        <v>198</v>
      </c>
      <c r="B38" s="59" t="s">
        <v>199</v>
      </c>
      <c r="C38" s="1" t="s">
        <v>200</v>
      </c>
      <c r="D38" s="59" t="s">
        <v>0</v>
      </c>
      <c r="E38" s="59" t="s">
        <v>19</v>
      </c>
      <c r="F38" s="59" t="s">
        <v>201</v>
      </c>
      <c r="G38" s="59"/>
      <c r="H38" s="2">
        <v>44558</v>
      </c>
      <c r="I38" s="1" t="s">
        <v>198</v>
      </c>
      <c r="J38" s="59" t="s">
        <v>80</v>
      </c>
      <c r="K38" s="3">
        <v>800</v>
      </c>
      <c r="L38" s="3">
        <v>0</v>
      </c>
      <c r="M38" s="3">
        <v>800</v>
      </c>
      <c r="N38" s="1" t="s">
        <v>20</v>
      </c>
      <c r="O38" s="4">
        <v>44558</v>
      </c>
      <c r="P38" s="3">
        <v>80000</v>
      </c>
      <c r="Q38" s="59" t="s">
        <v>21</v>
      </c>
      <c r="R38" s="127" t="s">
        <v>90</v>
      </c>
    </row>
    <row r="39" spans="1:18" ht="39">
      <c r="A39" s="59" t="s">
        <v>202</v>
      </c>
      <c r="B39" s="59" t="s">
        <v>203</v>
      </c>
      <c r="C39" s="1" t="s">
        <v>204</v>
      </c>
      <c r="D39" s="59" t="s">
        <v>0</v>
      </c>
      <c r="E39" s="59" t="s">
        <v>19</v>
      </c>
      <c r="F39" s="59" t="s">
        <v>205</v>
      </c>
      <c r="G39" s="59"/>
      <c r="H39" s="2">
        <v>44558</v>
      </c>
      <c r="I39" s="1" t="s">
        <v>202</v>
      </c>
      <c r="J39" s="59" t="s">
        <v>80</v>
      </c>
      <c r="K39" s="3">
        <v>1009.86</v>
      </c>
      <c r="L39" s="3">
        <v>252.48</v>
      </c>
      <c r="M39" s="3">
        <v>1262.3399999999999</v>
      </c>
      <c r="N39" s="1" t="s">
        <v>20</v>
      </c>
      <c r="O39" s="4">
        <v>44558</v>
      </c>
      <c r="P39" s="3">
        <v>1262.3399999999999</v>
      </c>
      <c r="Q39" s="59" t="s">
        <v>21</v>
      </c>
      <c r="R39" s="127" t="s">
        <v>90</v>
      </c>
    </row>
    <row r="40" spans="1:18" ht="29.25">
      <c r="A40" s="59" t="s">
        <v>206</v>
      </c>
      <c r="B40" s="59" t="s">
        <v>207</v>
      </c>
      <c r="C40" s="1" t="s">
        <v>192</v>
      </c>
      <c r="D40" s="59" t="s">
        <v>0</v>
      </c>
      <c r="E40" s="59" t="s">
        <v>19</v>
      </c>
      <c r="F40" s="59" t="s">
        <v>208</v>
      </c>
      <c r="G40" s="59"/>
      <c r="H40" s="2">
        <v>44558</v>
      </c>
      <c r="I40" s="1" t="s">
        <v>206</v>
      </c>
      <c r="J40" s="59" t="s">
        <v>80</v>
      </c>
      <c r="K40" s="3">
        <v>205.85</v>
      </c>
      <c r="L40" s="3">
        <v>15.29</v>
      </c>
      <c r="M40" s="3">
        <v>221.14</v>
      </c>
      <c r="N40" s="1" t="s">
        <v>20</v>
      </c>
      <c r="O40" s="4">
        <v>44558</v>
      </c>
      <c r="P40" s="3">
        <v>221.14</v>
      </c>
      <c r="Q40" s="59" t="s">
        <v>21</v>
      </c>
      <c r="R40" s="127" t="s">
        <v>90</v>
      </c>
    </row>
    <row r="41" spans="1:18" ht="48.75">
      <c r="A41" s="59" t="s">
        <v>209</v>
      </c>
      <c r="B41" s="59" t="s">
        <v>210</v>
      </c>
      <c r="C41" s="1" t="s">
        <v>211</v>
      </c>
      <c r="D41" s="59" t="s">
        <v>0</v>
      </c>
      <c r="E41" s="59" t="s">
        <v>19</v>
      </c>
      <c r="F41" s="59" t="s">
        <v>212</v>
      </c>
      <c r="G41" s="59"/>
      <c r="H41" s="2">
        <v>44558</v>
      </c>
      <c r="I41" s="1" t="s">
        <v>209</v>
      </c>
      <c r="J41" s="59" t="s">
        <v>80</v>
      </c>
      <c r="K41" s="3">
        <v>3265</v>
      </c>
      <c r="L41" s="3">
        <v>816.25</v>
      </c>
      <c r="M41" s="3">
        <v>4081.25</v>
      </c>
      <c r="N41" s="1" t="s">
        <v>20</v>
      </c>
      <c r="O41" s="4">
        <v>44558</v>
      </c>
      <c r="P41" s="3">
        <v>4081.25</v>
      </c>
      <c r="Q41" s="59" t="s">
        <v>21</v>
      </c>
      <c r="R41" s="127" t="s">
        <v>81</v>
      </c>
    </row>
    <row r="42" spans="1:18" ht="29.25">
      <c r="A42" s="59" t="s">
        <v>213</v>
      </c>
      <c r="B42" s="59" t="s">
        <v>214</v>
      </c>
      <c r="C42" s="1" t="s">
        <v>215</v>
      </c>
      <c r="D42" s="59" t="s">
        <v>0</v>
      </c>
      <c r="E42" s="59" t="s">
        <v>19</v>
      </c>
      <c r="F42" s="59" t="s">
        <v>32</v>
      </c>
      <c r="G42" s="59"/>
      <c r="H42" s="2">
        <v>44558</v>
      </c>
      <c r="I42" s="1" t="s">
        <v>213</v>
      </c>
      <c r="J42" s="59" t="s">
        <v>80</v>
      </c>
      <c r="K42" s="3">
        <v>4999.5200000000004</v>
      </c>
      <c r="L42" s="3">
        <v>1249.8800000000001</v>
      </c>
      <c r="M42" s="3">
        <v>6249.4</v>
      </c>
      <c r="N42" s="1" t="s">
        <v>20</v>
      </c>
      <c r="O42" s="4">
        <v>44558</v>
      </c>
      <c r="P42" s="3">
        <v>6249.4</v>
      </c>
      <c r="Q42" s="59" t="s">
        <v>21</v>
      </c>
      <c r="R42" s="127" t="s">
        <v>81</v>
      </c>
    </row>
    <row r="43" spans="1:18" ht="58.5">
      <c r="A43" s="59" t="s">
        <v>216</v>
      </c>
      <c r="B43" s="59" t="s">
        <v>217</v>
      </c>
      <c r="C43" s="1" t="s">
        <v>218</v>
      </c>
      <c r="D43" s="59" t="s">
        <v>0</v>
      </c>
      <c r="E43" s="59" t="s">
        <v>19</v>
      </c>
      <c r="F43" s="59" t="s">
        <v>139</v>
      </c>
      <c r="G43" s="59"/>
      <c r="H43" s="2">
        <v>44558</v>
      </c>
      <c r="I43" s="1" t="s">
        <v>216</v>
      </c>
      <c r="J43" s="59" t="s">
        <v>80</v>
      </c>
      <c r="K43" s="3">
        <v>1155</v>
      </c>
      <c r="L43" s="3">
        <v>0</v>
      </c>
      <c r="M43" s="3">
        <v>1155</v>
      </c>
      <c r="N43" s="1" t="s">
        <v>20</v>
      </c>
      <c r="O43" s="4">
        <v>44558</v>
      </c>
      <c r="P43" s="3">
        <v>1155</v>
      </c>
      <c r="Q43" s="59" t="s">
        <v>21</v>
      </c>
      <c r="R43" s="127" t="s">
        <v>81</v>
      </c>
    </row>
    <row r="44" spans="1:18" ht="29.25">
      <c r="A44" s="59" t="s">
        <v>219</v>
      </c>
      <c r="B44" s="59" t="s">
        <v>220</v>
      </c>
      <c r="C44" s="1" t="s">
        <v>221</v>
      </c>
      <c r="D44" s="59" t="s">
        <v>0</v>
      </c>
      <c r="E44" s="59" t="s">
        <v>19</v>
      </c>
      <c r="F44" s="59" t="s">
        <v>85</v>
      </c>
      <c r="G44" s="59"/>
      <c r="H44" s="2">
        <v>44197</v>
      </c>
      <c r="I44" s="1" t="s">
        <v>219</v>
      </c>
      <c r="J44" s="59" t="s">
        <v>73</v>
      </c>
      <c r="K44" s="3">
        <v>2621.14</v>
      </c>
      <c r="L44" s="3">
        <v>655.29</v>
      </c>
      <c r="M44" s="3">
        <v>3276.43</v>
      </c>
      <c r="N44" s="1" t="s">
        <v>20</v>
      </c>
      <c r="O44" s="4">
        <v>44561</v>
      </c>
      <c r="P44" s="3">
        <v>3276.43</v>
      </c>
      <c r="Q44" s="59" t="s">
        <v>21</v>
      </c>
      <c r="R44" s="127" t="s">
        <v>222</v>
      </c>
    </row>
    <row r="45" spans="1:18" ht="29.25">
      <c r="A45" s="59" t="s">
        <v>223</v>
      </c>
      <c r="B45" s="59" t="s">
        <v>224</v>
      </c>
      <c r="C45" s="1" t="s">
        <v>225</v>
      </c>
      <c r="D45" s="59" t="s">
        <v>0</v>
      </c>
      <c r="E45" s="59" t="s">
        <v>19</v>
      </c>
      <c r="F45" s="59" t="s">
        <v>85</v>
      </c>
      <c r="G45" s="59"/>
      <c r="H45" s="2">
        <v>44197</v>
      </c>
      <c r="I45" s="1" t="s">
        <v>223</v>
      </c>
      <c r="J45" s="59" t="s">
        <v>80</v>
      </c>
      <c r="K45" s="3">
        <v>68.22</v>
      </c>
      <c r="L45" s="3">
        <v>17.059999999999999</v>
      </c>
      <c r="M45" s="3">
        <v>85.28</v>
      </c>
      <c r="N45" s="1" t="s">
        <v>20</v>
      </c>
      <c r="O45" s="4">
        <v>44561</v>
      </c>
      <c r="P45" s="3">
        <v>85.28</v>
      </c>
      <c r="Q45" s="59" t="s">
        <v>21</v>
      </c>
      <c r="R45" s="127" t="s">
        <v>90</v>
      </c>
    </row>
    <row r="46" spans="1:18" ht="29.25">
      <c r="A46" s="59" t="s">
        <v>226</v>
      </c>
      <c r="B46" s="59" t="s">
        <v>227</v>
      </c>
      <c r="C46" s="1" t="s">
        <v>78</v>
      </c>
      <c r="D46" s="59" t="s">
        <v>0</v>
      </c>
      <c r="E46" s="59" t="s">
        <v>19</v>
      </c>
      <c r="F46" s="59" t="s">
        <v>228</v>
      </c>
      <c r="G46" s="59"/>
      <c r="H46" s="2">
        <v>44197</v>
      </c>
      <c r="I46" s="1" t="s">
        <v>226</v>
      </c>
      <c r="J46" s="59" t="s">
        <v>80</v>
      </c>
      <c r="K46" s="3">
        <v>800</v>
      </c>
      <c r="L46" s="3">
        <v>200</v>
      </c>
      <c r="M46" s="3">
        <v>1000</v>
      </c>
      <c r="N46" s="1" t="s">
        <v>20</v>
      </c>
      <c r="O46" s="4">
        <v>44561</v>
      </c>
      <c r="P46" s="3">
        <v>1000</v>
      </c>
      <c r="Q46" s="59" t="s">
        <v>21</v>
      </c>
      <c r="R46" s="127" t="s">
        <v>90</v>
      </c>
    </row>
    <row r="47" spans="1:18" ht="48.75">
      <c r="A47" s="59" t="s">
        <v>229</v>
      </c>
      <c r="B47" s="59" t="s">
        <v>230</v>
      </c>
      <c r="C47" s="1" t="s">
        <v>231</v>
      </c>
      <c r="D47" s="59" t="s">
        <v>0</v>
      </c>
      <c r="E47" s="59" t="s">
        <v>19</v>
      </c>
      <c r="F47" s="59" t="s">
        <v>232</v>
      </c>
      <c r="G47" s="59"/>
      <c r="H47" s="2">
        <v>44197</v>
      </c>
      <c r="I47" s="1" t="s">
        <v>229</v>
      </c>
      <c r="J47" s="59" t="s">
        <v>80</v>
      </c>
      <c r="K47" s="3">
        <v>1280</v>
      </c>
      <c r="L47" s="3">
        <v>0</v>
      </c>
      <c r="M47" s="3">
        <v>1280</v>
      </c>
      <c r="N47" s="1" t="s">
        <v>20</v>
      </c>
      <c r="O47" s="4">
        <v>44558</v>
      </c>
      <c r="P47" s="3">
        <v>1280</v>
      </c>
      <c r="Q47" s="59" t="s">
        <v>21</v>
      </c>
      <c r="R47" s="127" t="s">
        <v>90</v>
      </c>
    </row>
    <row r="48" spans="1:18" ht="29.25">
      <c r="A48" s="59" t="s">
        <v>233</v>
      </c>
      <c r="B48" s="59" t="s">
        <v>234</v>
      </c>
      <c r="C48" s="1" t="s">
        <v>235</v>
      </c>
      <c r="D48" s="59" t="s">
        <v>0</v>
      </c>
      <c r="E48" s="59" t="s">
        <v>19</v>
      </c>
      <c r="F48" s="59" t="s">
        <v>236</v>
      </c>
      <c r="G48" s="59"/>
      <c r="H48" s="2">
        <v>44197</v>
      </c>
      <c r="I48" s="1" t="s">
        <v>233</v>
      </c>
      <c r="J48" s="59" t="s">
        <v>73</v>
      </c>
      <c r="K48" s="3">
        <v>193.4</v>
      </c>
      <c r="L48" s="3">
        <v>48.35</v>
      </c>
      <c r="M48" s="3">
        <v>241.75</v>
      </c>
      <c r="N48" s="1" t="s">
        <v>20</v>
      </c>
      <c r="O48" s="4">
        <v>44561</v>
      </c>
      <c r="P48" s="3">
        <v>241.75</v>
      </c>
      <c r="Q48" s="59" t="s">
        <v>21</v>
      </c>
      <c r="R48" s="127" t="s">
        <v>90</v>
      </c>
    </row>
    <row r="49" spans="1:18" ht="19.5">
      <c r="A49" s="59" t="s">
        <v>237</v>
      </c>
      <c r="B49" s="59" t="s">
        <v>238</v>
      </c>
      <c r="C49" s="1" t="s">
        <v>239</v>
      </c>
      <c r="D49" s="59" t="s">
        <v>0</v>
      </c>
      <c r="E49" s="59" t="s">
        <v>19</v>
      </c>
      <c r="F49" s="59" t="s">
        <v>240</v>
      </c>
      <c r="G49" s="59"/>
      <c r="H49" s="2">
        <v>44197</v>
      </c>
      <c r="I49" s="1" t="s">
        <v>237</v>
      </c>
      <c r="J49" s="59" t="s">
        <v>73</v>
      </c>
      <c r="K49" s="3">
        <v>320</v>
      </c>
      <c r="L49" s="3">
        <v>80</v>
      </c>
      <c r="M49" s="3">
        <v>400</v>
      </c>
      <c r="N49" s="1" t="s">
        <v>20</v>
      </c>
      <c r="O49" s="4">
        <v>44561</v>
      </c>
      <c r="P49" s="3">
        <v>400</v>
      </c>
      <c r="Q49" s="59" t="s">
        <v>21</v>
      </c>
      <c r="R49" s="127" t="s">
        <v>90</v>
      </c>
    </row>
    <row r="50" spans="1:18" ht="19.5">
      <c r="A50" s="59" t="s">
        <v>241</v>
      </c>
      <c r="B50" s="59" t="s">
        <v>242</v>
      </c>
      <c r="C50" s="1" t="s">
        <v>243</v>
      </c>
      <c r="D50" s="59" t="s">
        <v>0</v>
      </c>
      <c r="E50" s="59" t="s">
        <v>19</v>
      </c>
      <c r="F50" s="59" t="s">
        <v>240</v>
      </c>
      <c r="G50" s="59"/>
      <c r="H50" s="2">
        <v>44197</v>
      </c>
      <c r="I50" s="1" t="s">
        <v>241</v>
      </c>
      <c r="J50" s="59" t="s">
        <v>80</v>
      </c>
      <c r="K50" s="3">
        <v>1032</v>
      </c>
      <c r="L50" s="3">
        <v>258</v>
      </c>
      <c r="M50" s="3">
        <v>1290</v>
      </c>
      <c r="N50" s="1" t="s">
        <v>20</v>
      </c>
      <c r="O50" s="4">
        <v>44561</v>
      </c>
      <c r="P50" s="3">
        <v>1290</v>
      </c>
      <c r="Q50" s="59" t="s">
        <v>21</v>
      </c>
      <c r="R50" s="127" t="s">
        <v>90</v>
      </c>
    </row>
    <row r="51" spans="1:18" ht="19.5">
      <c r="A51" s="59" t="s">
        <v>244</v>
      </c>
      <c r="B51" s="59" t="s">
        <v>245</v>
      </c>
      <c r="C51" s="1" t="s">
        <v>246</v>
      </c>
      <c r="D51" s="59" t="s">
        <v>0</v>
      </c>
      <c r="E51" s="59" t="s">
        <v>19</v>
      </c>
      <c r="F51" s="59" t="s">
        <v>247</v>
      </c>
      <c r="G51" s="59"/>
      <c r="H51" s="2">
        <v>44197</v>
      </c>
      <c r="I51" s="1" t="s">
        <v>244</v>
      </c>
      <c r="J51" s="59" t="s">
        <v>80</v>
      </c>
      <c r="K51" s="3">
        <v>2045.16</v>
      </c>
      <c r="L51" s="3">
        <v>511.29</v>
      </c>
      <c r="M51" s="3">
        <v>2556.4499999999998</v>
      </c>
      <c r="N51" s="1" t="s">
        <v>20</v>
      </c>
      <c r="O51" s="4">
        <v>44561</v>
      </c>
      <c r="P51" s="3">
        <v>2556.4499999999998</v>
      </c>
      <c r="Q51" s="59" t="s">
        <v>21</v>
      </c>
      <c r="R51" s="127" t="s">
        <v>90</v>
      </c>
    </row>
    <row r="52" spans="1:18" ht="78">
      <c r="A52" s="59" t="s">
        <v>248</v>
      </c>
      <c r="B52" s="59" t="s">
        <v>249</v>
      </c>
      <c r="C52" s="1" t="s">
        <v>250</v>
      </c>
      <c r="D52" s="59" t="s">
        <v>0</v>
      </c>
      <c r="E52" s="59" t="s">
        <v>19</v>
      </c>
      <c r="F52" s="59" t="s">
        <v>251</v>
      </c>
      <c r="G52" s="59"/>
      <c r="H52" s="2">
        <v>44197</v>
      </c>
      <c r="I52" s="1" t="s">
        <v>248</v>
      </c>
      <c r="J52" s="59" t="s">
        <v>80</v>
      </c>
      <c r="K52" s="3">
        <v>3975.2</v>
      </c>
      <c r="L52" s="3">
        <v>993.8</v>
      </c>
      <c r="M52" s="3">
        <v>4969</v>
      </c>
      <c r="N52" s="1" t="s">
        <v>20</v>
      </c>
      <c r="O52" s="4">
        <v>44561</v>
      </c>
      <c r="P52" s="3">
        <v>4969</v>
      </c>
      <c r="Q52" s="59" t="s">
        <v>21</v>
      </c>
      <c r="R52" s="127" t="s">
        <v>90</v>
      </c>
    </row>
    <row r="53" spans="1:18" ht="39">
      <c r="A53" s="59" t="s">
        <v>252</v>
      </c>
      <c r="B53" s="59" t="s">
        <v>253</v>
      </c>
      <c r="C53" s="1" t="s">
        <v>192</v>
      </c>
      <c r="D53" s="59" t="s">
        <v>0</v>
      </c>
      <c r="E53" s="59" t="s">
        <v>19</v>
      </c>
      <c r="F53" s="59" t="s">
        <v>254</v>
      </c>
      <c r="G53" s="59"/>
      <c r="H53" s="2">
        <v>44197</v>
      </c>
      <c r="I53" s="1" t="s">
        <v>252</v>
      </c>
      <c r="J53" s="59" t="s">
        <v>73</v>
      </c>
      <c r="K53" s="3">
        <v>169.33</v>
      </c>
      <c r="L53" s="3">
        <v>15.67</v>
      </c>
      <c r="M53" s="3">
        <v>185</v>
      </c>
      <c r="N53" s="1" t="s">
        <v>20</v>
      </c>
      <c r="O53" s="4">
        <v>44561</v>
      </c>
      <c r="P53" s="3">
        <v>185</v>
      </c>
      <c r="Q53" s="59" t="s">
        <v>21</v>
      </c>
      <c r="R53" s="127" t="s">
        <v>90</v>
      </c>
    </row>
    <row r="54" spans="1:18" ht="48.75">
      <c r="A54" s="59" t="s">
        <v>255</v>
      </c>
      <c r="B54" s="59" t="s">
        <v>256</v>
      </c>
      <c r="C54" s="1" t="s">
        <v>257</v>
      </c>
      <c r="D54" s="59" t="s">
        <v>0</v>
      </c>
      <c r="E54" s="59" t="s">
        <v>19</v>
      </c>
      <c r="F54" s="59" t="s">
        <v>258</v>
      </c>
      <c r="G54" s="59"/>
      <c r="H54" s="2">
        <v>44197</v>
      </c>
      <c r="I54" s="1" t="s">
        <v>255</v>
      </c>
      <c r="J54" s="59" t="s">
        <v>73</v>
      </c>
      <c r="K54" s="3">
        <v>2490</v>
      </c>
      <c r="L54" s="3">
        <v>622.5</v>
      </c>
      <c r="M54" s="3">
        <v>3112.5</v>
      </c>
      <c r="N54" s="1" t="s">
        <v>20</v>
      </c>
      <c r="O54" s="4">
        <v>44561</v>
      </c>
      <c r="P54" s="3">
        <v>3112.5</v>
      </c>
      <c r="Q54" s="59" t="s">
        <v>21</v>
      </c>
      <c r="R54" s="127" t="s">
        <v>90</v>
      </c>
    </row>
    <row r="55" spans="1:18" ht="48.75">
      <c r="A55" s="59" t="s">
        <v>259</v>
      </c>
      <c r="B55" s="59" t="s">
        <v>260</v>
      </c>
      <c r="C55" s="1" t="s">
        <v>261</v>
      </c>
      <c r="D55" s="59" t="s">
        <v>0</v>
      </c>
      <c r="E55" s="59" t="s">
        <v>19</v>
      </c>
      <c r="F55" s="59" t="s">
        <v>262</v>
      </c>
      <c r="G55" s="59"/>
      <c r="H55" s="2">
        <v>44197</v>
      </c>
      <c r="I55" s="1" t="s">
        <v>259</v>
      </c>
      <c r="J55" s="59" t="s">
        <v>80</v>
      </c>
      <c r="K55" s="3">
        <v>14360</v>
      </c>
      <c r="L55" s="3">
        <v>3590</v>
      </c>
      <c r="M55" s="3">
        <v>17950</v>
      </c>
      <c r="N55" s="1" t="s">
        <v>20</v>
      </c>
      <c r="O55" s="4">
        <v>44561</v>
      </c>
      <c r="P55" s="3">
        <v>17950</v>
      </c>
      <c r="Q55" s="59" t="s">
        <v>21</v>
      </c>
      <c r="R55" s="127" t="s">
        <v>90</v>
      </c>
    </row>
    <row r="56" spans="1:18" ht="29.25">
      <c r="A56" s="59" t="s">
        <v>263</v>
      </c>
      <c r="B56" s="59" t="s">
        <v>264</v>
      </c>
      <c r="C56" s="1" t="s">
        <v>265</v>
      </c>
      <c r="D56" s="59" t="s">
        <v>0</v>
      </c>
      <c r="E56" s="59" t="s">
        <v>19</v>
      </c>
      <c r="F56" s="59" t="s">
        <v>266</v>
      </c>
      <c r="G56" s="59"/>
      <c r="H56" s="2">
        <v>44197</v>
      </c>
      <c r="I56" s="1" t="s">
        <v>263</v>
      </c>
      <c r="J56" s="59" t="s">
        <v>80</v>
      </c>
      <c r="K56" s="3">
        <v>36120</v>
      </c>
      <c r="L56" s="3">
        <v>0</v>
      </c>
      <c r="M56" s="3">
        <v>36120</v>
      </c>
      <c r="N56" s="1" t="s">
        <v>267</v>
      </c>
      <c r="O56" s="4">
        <v>44561</v>
      </c>
      <c r="P56" s="3">
        <v>36120</v>
      </c>
      <c r="Q56" s="59" t="s">
        <v>21</v>
      </c>
      <c r="R56" s="127" t="s">
        <v>268</v>
      </c>
    </row>
    <row r="57" spans="1:18" ht="29.25">
      <c r="A57" s="59" t="s">
        <v>269</v>
      </c>
      <c r="B57" s="59" t="s">
        <v>270</v>
      </c>
      <c r="C57" s="1" t="s">
        <v>271</v>
      </c>
      <c r="D57" s="59" t="s">
        <v>0</v>
      </c>
      <c r="E57" s="59" t="s">
        <v>19</v>
      </c>
      <c r="F57" s="59" t="s">
        <v>272</v>
      </c>
      <c r="G57" s="59"/>
      <c r="H57" s="2">
        <v>44197</v>
      </c>
      <c r="I57" s="1" t="s">
        <v>269</v>
      </c>
      <c r="J57" s="59" t="s">
        <v>73</v>
      </c>
      <c r="K57" s="3">
        <v>256</v>
      </c>
      <c r="L57" s="3">
        <v>64</v>
      </c>
      <c r="M57" s="3">
        <v>320</v>
      </c>
      <c r="N57" s="1" t="s">
        <v>20</v>
      </c>
      <c r="O57" s="4">
        <v>44561</v>
      </c>
      <c r="P57" s="3">
        <v>320</v>
      </c>
      <c r="Q57" s="59" t="s">
        <v>21</v>
      </c>
      <c r="R57" s="127" t="s">
        <v>90</v>
      </c>
    </row>
    <row r="58" spans="1:18" ht="29.25">
      <c r="A58" s="59" t="s">
        <v>273</v>
      </c>
      <c r="B58" s="59" t="s">
        <v>274</v>
      </c>
      <c r="C58" s="1" t="s">
        <v>275</v>
      </c>
      <c r="D58" s="59" t="s">
        <v>0</v>
      </c>
      <c r="E58" s="59" t="s">
        <v>19</v>
      </c>
      <c r="F58" s="59" t="s">
        <v>85</v>
      </c>
      <c r="G58" s="59"/>
      <c r="H58" s="2">
        <v>44197</v>
      </c>
      <c r="I58" s="1" t="s">
        <v>273</v>
      </c>
      <c r="J58" s="59" t="s">
        <v>80</v>
      </c>
      <c r="K58" s="3">
        <v>3953.3</v>
      </c>
      <c r="L58" s="3">
        <v>197.67</v>
      </c>
      <c r="M58" s="3">
        <v>4150.97</v>
      </c>
      <c r="N58" s="1" t="s">
        <v>20</v>
      </c>
      <c r="O58" s="4">
        <v>44561</v>
      </c>
      <c r="P58" s="3">
        <v>4150.97</v>
      </c>
      <c r="Q58" s="59" t="s">
        <v>21</v>
      </c>
      <c r="R58" s="127" t="s">
        <v>81</v>
      </c>
    </row>
    <row r="59" spans="1:18" ht="29.25">
      <c r="A59" s="59" t="s">
        <v>276</v>
      </c>
      <c r="B59" s="59" t="s">
        <v>277</v>
      </c>
      <c r="C59" s="1" t="s">
        <v>172</v>
      </c>
      <c r="D59" s="59" t="s">
        <v>0</v>
      </c>
      <c r="E59" s="59" t="s">
        <v>19</v>
      </c>
      <c r="F59" s="59" t="s">
        <v>85</v>
      </c>
      <c r="G59" s="59"/>
      <c r="H59" s="2">
        <v>44197</v>
      </c>
      <c r="I59" s="1" t="s">
        <v>276</v>
      </c>
      <c r="J59" s="59" t="s">
        <v>80</v>
      </c>
      <c r="K59" s="3">
        <v>3011.71</v>
      </c>
      <c r="L59" s="3">
        <v>752.93</v>
      </c>
      <c r="M59" s="3">
        <v>3764.64</v>
      </c>
      <c r="N59" s="1" t="s">
        <v>20</v>
      </c>
      <c r="O59" s="4">
        <v>44561</v>
      </c>
      <c r="P59" s="3">
        <v>3764.64</v>
      </c>
      <c r="Q59" s="59" t="s">
        <v>21</v>
      </c>
      <c r="R59" s="127" t="s">
        <v>81</v>
      </c>
    </row>
    <row r="60" spans="1:18" ht="48.75">
      <c r="A60" s="59" t="s">
        <v>278</v>
      </c>
      <c r="B60" s="59" t="s">
        <v>279</v>
      </c>
      <c r="C60" s="1" t="s">
        <v>280</v>
      </c>
      <c r="D60" s="59" t="s">
        <v>0</v>
      </c>
      <c r="E60" s="59" t="s">
        <v>19</v>
      </c>
      <c r="F60" s="59" t="s">
        <v>281</v>
      </c>
      <c r="G60" s="59"/>
      <c r="H60" s="2">
        <v>44197</v>
      </c>
      <c r="I60" s="1" t="s">
        <v>278</v>
      </c>
      <c r="J60" s="59" t="s">
        <v>73</v>
      </c>
      <c r="K60" s="3">
        <v>3800</v>
      </c>
      <c r="L60" s="3">
        <v>0</v>
      </c>
      <c r="M60" s="3">
        <v>3800</v>
      </c>
      <c r="N60" s="1" t="s">
        <v>20</v>
      </c>
      <c r="O60" s="4">
        <v>44561</v>
      </c>
      <c r="P60" s="3">
        <v>3800</v>
      </c>
      <c r="Q60" s="59" t="s">
        <v>21</v>
      </c>
      <c r="R60" s="127" t="s">
        <v>90</v>
      </c>
    </row>
    <row r="61" spans="1:18" ht="29.25">
      <c r="A61" s="59" t="s">
        <v>282</v>
      </c>
      <c r="B61" s="59" t="s">
        <v>77</v>
      </c>
      <c r="C61" s="1" t="s">
        <v>78</v>
      </c>
      <c r="D61" s="59" t="s">
        <v>0</v>
      </c>
      <c r="E61" s="59" t="s">
        <v>19</v>
      </c>
      <c r="F61" s="59" t="s">
        <v>283</v>
      </c>
      <c r="G61" s="59"/>
      <c r="H61" s="2">
        <v>44197</v>
      </c>
      <c r="I61" s="1" t="s">
        <v>282</v>
      </c>
      <c r="J61" s="59" t="s">
        <v>73</v>
      </c>
      <c r="K61" s="3">
        <v>503.97</v>
      </c>
      <c r="L61" s="3">
        <v>125.99</v>
      </c>
      <c r="M61" s="3">
        <v>629.96</v>
      </c>
      <c r="N61" s="1" t="s">
        <v>20</v>
      </c>
      <c r="O61" s="4">
        <v>44561</v>
      </c>
      <c r="P61" s="3">
        <v>629.96</v>
      </c>
      <c r="Q61" s="59" t="s">
        <v>21</v>
      </c>
      <c r="R61" s="127" t="s">
        <v>90</v>
      </c>
    </row>
    <row r="62" spans="1:18" ht="39">
      <c r="A62" s="59" t="s">
        <v>284</v>
      </c>
      <c r="B62" s="59" t="s">
        <v>142</v>
      </c>
      <c r="C62" s="1" t="s">
        <v>143</v>
      </c>
      <c r="D62" s="59" t="s">
        <v>0</v>
      </c>
      <c r="E62" s="59" t="s">
        <v>19</v>
      </c>
      <c r="F62" s="59" t="s">
        <v>285</v>
      </c>
      <c r="G62" s="59"/>
      <c r="H62" s="2">
        <v>44197</v>
      </c>
      <c r="I62" s="1" t="s">
        <v>284</v>
      </c>
      <c r="J62" s="59" t="s">
        <v>80</v>
      </c>
      <c r="K62" s="3">
        <v>720</v>
      </c>
      <c r="L62" s="3">
        <v>180</v>
      </c>
      <c r="M62" s="3">
        <v>900</v>
      </c>
      <c r="N62" s="1" t="s">
        <v>20</v>
      </c>
      <c r="O62" s="4">
        <v>44561</v>
      </c>
      <c r="P62" s="3">
        <v>900</v>
      </c>
      <c r="Q62" s="59" t="s">
        <v>21</v>
      </c>
      <c r="R62" s="127" t="s">
        <v>90</v>
      </c>
    </row>
    <row r="63" spans="1:18" ht="19.5">
      <c r="A63" s="59" t="s">
        <v>286</v>
      </c>
      <c r="B63" s="59" t="s">
        <v>287</v>
      </c>
      <c r="C63" s="1" t="s">
        <v>288</v>
      </c>
      <c r="D63" s="59" t="s">
        <v>0</v>
      </c>
      <c r="E63" s="59" t="s">
        <v>19</v>
      </c>
      <c r="F63" s="59" t="s">
        <v>289</v>
      </c>
      <c r="G63" s="59"/>
      <c r="H63" s="2">
        <v>44197</v>
      </c>
      <c r="I63" s="1" t="s">
        <v>286</v>
      </c>
      <c r="J63" s="59" t="s">
        <v>80</v>
      </c>
      <c r="K63" s="3">
        <v>5400</v>
      </c>
      <c r="L63" s="3">
        <v>1350</v>
      </c>
      <c r="M63" s="3">
        <v>6750</v>
      </c>
      <c r="N63" s="1" t="s">
        <v>267</v>
      </c>
      <c r="O63" s="4">
        <v>44561</v>
      </c>
      <c r="P63" s="3">
        <v>6750</v>
      </c>
      <c r="Q63" s="59" t="s">
        <v>21</v>
      </c>
      <c r="R63" s="127" t="s">
        <v>268</v>
      </c>
    </row>
    <row r="64" spans="1:18" ht="29.25">
      <c r="A64" s="59" t="s">
        <v>290</v>
      </c>
      <c r="B64" s="59" t="s">
        <v>291</v>
      </c>
      <c r="C64" s="1" t="s">
        <v>292</v>
      </c>
      <c r="D64" s="59" t="s">
        <v>0</v>
      </c>
      <c r="E64" s="59" t="s">
        <v>19</v>
      </c>
      <c r="F64" s="59" t="s">
        <v>293</v>
      </c>
      <c r="G64" s="59"/>
      <c r="H64" s="2">
        <v>44197</v>
      </c>
      <c r="I64" s="1" t="s">
        <v>290</v>
      </c>
      <c r="J64" s="59" t="s">
        <v>80</v>
      </c>
      <c r="K64" s="3">
        <v>1103.04</v>
      </c>
      <c r="L64" s="3">
        <v>275.76</v>
      </c>
      <c r="M64" s="3">
        <v>1378.8</v>
      </c>
      <c r="N64" s="1" t="s">
        <v>20</v>
      </c>
      <c r="O64" s="4">
        <v>44561</v>
      </c>
      <c r="P64" s="3">
        <v>1378.8</v>
      </c>
      <c r="Q64" s="59" t="s">
        <v>21</v>
      </c>
      <c r="R64" s="127" t="s">
        <v>90</v>
      </c>
    </row>
    <row r="65" spans="1:18" ht="87.75">
      <c r="A65" s="59" t="s">
        <v>294</v>
      </c>
      <c r="B65" s="59" t="s">
        <v>295</v>
      </c>
      <c r="C65" s="1" t="s">
        <v>296</v>
      </c>
      <c r="D65" s="59" t="s">
        <v>0</v>
      </c>
      <c r="E65" s="59" t="s">
        <v>19</v>
      </c>
      <c r="F65" s="59" t="s">
        <v>297</v>
      </c>
      <c r="G65" s="59"/>
      <c r="H65" s="2">
        <v>44197</v>
      </c>
      <c r="I65" s="1" t="s">
        <v>294</v>
      </c>
      <c r="J65" s="59" t="s">
        <v>80</v>
      </c>
      <c r="K65" s="3">
        <v>462</v>
      </c>
      <c r="L65" s="3">
        <v>115.5</v>
      </c>
      <c r="M65" s="3">
        <v>577.5</v>
      </c>
      <c r="N65" s="1" t="s">
        <v>20</v>
      </c>
      <c r="O65" s="4">
        <v>44561</v>
      </c>
      <c r="P65" s="3">
        <v>577.5</v>
      </c>
      <c r="Q65" s="59" t="s">
        <v>21</v>
      </c>
      <c r="R65" s="127" t="s">
        <v>81</v>
      </c>
    </row>
    <row r="66" spans="1:18" ht="87.75">
      <c r="A66" s="59" t="s">
        <v>298</v>
      </c>
      <c r="B66" s="59" t="s">
        <v>299</v>
      </c>
      <c r="C66" s="1" t="s">
        <v>120</v>
      </c>
      <c r="D66" s="59" t="s">
        <v>0</v>
      </c>
      <c r="E66" s="59" t="s">
        <v>19</v>
      </c>
      <c r="F66" s="59" t="s">
        <v>297</v>
      </c>
      <c r="G66" s="59"/>
      <c r="H66" s="2">
        <v>44197</v>
      </c>
      <c r="I66" s="1" t="s">
        <v>298</v>
      </c>
      <c r="J66" s="59" t="s">
        <v>73</v>
      </c>
      <c r="K66" s="3">
        <v>400</v>
      </c>
      <c r="L66" s="3">
        <v>100</v>
      </c>
      <c r="M66" s="3">
        <v>500</v>
      </c>
      <c r="N66" s="1" t="s">
        <v>20</v>
      </c>
      <c r="O66" s="4">
        <v>44561</v>
      </c>
      <c r="P66" s="3">
        <v>500</v>
      </c>
      <c r="Q66" s="59" t="s">
        <v>21</v>
      </c>
      <c r="R66" s="127" t="s">
        <v>90</v>
      </c>
    </row>
    <row r="67" spans="1:18" ht="20.25" thickBot="1">
      <c r="A67" s="59" t="s">
        <v>300</v>
      </c>
      <c r="B67" s="59" t="s">
        <v>301</v>
      </c>
      <c r="C67" s="1" t="s">
        <v>302</v>
      </c>
      <c r="D67" s="59" t="s">
        <v>0</v>
      </c>
      <c r="E67" s="59" t="s">
        <v>19</v>
      </c>
      <c r="F67" s="59" t="s">
        <v>303</v>
      </c>
      <c r="G67" s="59"/>
      <c r="H67" s="2">
        <v>44197</v>
      </c>
      <c r="I67" s="1" t="s">
        <v>300</v>
      </c>
      <c r="J67" s="59" t="s">
        <v>80</v>
      </c>
      <c r="K67" s="3">
        <v>1148.4000000000001</v>
      </c>
      <c r="L67" s="3">
        <v>287.10000000000002</v>
      </c>
      <c r="M67" s="3">
        <v>1435.5</v>
      </c>
      <c r="N67" s="1" t="s">
        <v>20</v>
      </c>
      <c r="O67" s="4">
        <v>44561</v>
      </c>
      <c r="P67" s="3">
        <v>1435.5</v>
      </c>
      <c r="Q67" s="59" t="s">
        <v>21</v>
      </c>
      <c r="R67" s="127" t="s">
        <v>156</v>
      </c>
    </row>
    <row r="68" spans="1:18" ht="15.75" thickBot="1">
      <c r="A68" s="128" t="s">
        <v>703</v>
      </c>
      <c r="B68" s="129" t="s">
        <v>704</v>
      </c>
      <c r="C68" s="129" t="s">
        <v>705</v>
      </c>
      <c r="D68" s="129" t="s">
        <v>706</v>
      </c>
      <c r="E68" s="129" t="s">
        <v>707</v>
      </c>
      <c r="F68" s="129" t="s">
        <v>708</v>
      </c>
      <c r="G68" s="129" t="s">
        <v>709</v>
      </c>
      <c r="H68" s="129" t="s">
        <v>710</v>
      </c>
      <c r="I68" s="129" t="s">
        <v>711</v>
      </c>
      <c r="J68" s="129" t="s">
        <v>712</v>
      </c>
      <c r="K68" s="129" t="s">
        <v>713</v>
      </c>
      <c r="L68" s="129" t="s">
        <v>714</v>
      </c>
      <c r="M68" s="129" t="s">
        <v>715</v>
      </c>
      <c r="N68" s="129" t="s">
        <v>716</v>
      </c>
      <c r="O68" s="129" t="s">
        <v>717</v>
      </c>
      <c r="P68" s="129" t="s">
        <v>718</v>
      </c>
      <c r="Q68" s="129" t="s">
        <v>719</v>
      </c>
      <c r="R68" s="129" t="s">
        <v>720</v>
      </c>
    </row>
    <row r="69" spans="1:18" ht="45.75" thickBot="1">
      <c r="A69" s="130" t="s">
        <v>1</v>
      </c>
      <c r="B69" s="131" t="s">
        <v>2</v>
      </c>
      <c r="C69" s="131" t="s">
        <v>3</v>
      </c>
      <c r="D69" s="131" t="s">
        <v>4</v>
      </c>
      <c r="E69" s="131" t="s">
        <v>5</v>
      </c>
      <c r="F69" s="131" t="s">
        <v>6</v>
      </c>
      <c r="G69" s="131" t="s">
        <v>7</v>
      </c>
      <c r="H69" s="131" t="s">
        <v>8</v>
      </c>
      <c r="I69" s="131" t="s">
        <v>9</v>
      </c>
      <c r="J69" s="131" t="s">
        <v>10</v>
      </c>
      <c r="K69" s="131" t="s">
        <v>11</v>
      </c>
      <c r="L69" s="131" t="s">
        <v>12</v>
      </c>
      <c r="M69" s="131" t="s">
        <v>13</v>
      </c>
      <c r="N69" s="131" t="s">
        <v>14</v>
      </c>
      <c r="O69" s="131" t="s">
        <v>15</v>
      </c>
      <c r="P69" s="131" t="s">
        <v>16</v>
      </c>
      <c r="Q69" s="131" t="s">
        <v>17</v>
      </c>
      <c r="R69" s="131" t="s">
        <v>18</v>
      </c>
    </row>
    <row r="71" spans="1:18" ht="30" customHeight="1" thickBot="1">
      <c r="A71" s="138" t="s">
        <v>421</v>
      </c>
      <c r="B71" s="134" t="s">
        <v>758</v>
      </c>
      <c r="C71" s="132">
        <v>22800000</v>
      </c>
      <c r="D71" s="135"/>
      <c r="E71" s="134" t="s">
        <v>19</v>
      </c>
      <c r="F71" s="134" t="s">
        <v>173</v>
      </c>
      <c r="G71" s="135"/>
      <c r="H71" s="136">
        <v>44562</v>
      </c>
      <c r="I71" s="145" t="s">
        <v>421</v>
      </c>
      <c r="J71" s="134" t="s">
        <v>34</v>
      </c>
      <c r="K71" s="134" t="s">
        <v>759</v>
      </c>
      <c r="L71" s="134" t="s">
        <v>760</v>
      </c>
      <c r="M71" s="134" t="s">
        <v>761</v>
      </c>
      <c r="N71" s="132" t="s">
        <v>20</v>
      </c>
      <c r="O71" s="137">
        <v>44926</v>
      </c>
      <c r="P71" s="134" t="s">
        <v>761</v>
      </c>
      <c r="Q71" s="134"/>
      <c r="R71" s="134" t="s">
        <v>762</v>
      </c>
    </row>
    <row r="72" spans="1:18" ht="30" customHeight="1" thickBot="1">
      <c r="A72" s="138" t="s">
        <v>604</v>
      </c>
      <c r="B72" s="134" t="s">
        <v>758</v>
      </c>
      <c r="C72" s="132">
        <v>22800000</v>
      </c>
      <c r="D72" s="135"/>
      <c r="E72" s="134" t="s">
        <v>19</v>
      </c>
      <c r="F72" s="134" t="s">
        <v>85</v>
      </c>
      <c r="G72" s="135"/>
      <c r="H72" s="136">
        <v>44562</v>
      </c>
      <c r="I72" s="145" t="s">
        <v>604</v>
      </c>
      <c r="J72" s="134" t="s">
        <v>763</v>
      </c>
      <c r="K72" s="134" t="s">
        <v>764</v>
      </c>
      <c r="L72" s="134" t="s">
        <v>765</v>
      </c>
      <c r="M72" s="134" t="s">
        <v>766</v>
      </c>
      <c r="N72" s="132" t="s">
        <v>20</v>
      </c>
      <c r="O72" s="137">
        <v>44926</v>
      </c>
      <c r="P72" s="134" t="s">
        <v>766</v>
      </c>
      <c r="Q72" s="134"/>
      <c r="R72" s="134" t="s">
        <v>762</v>
      </c>
    </row>
    <row r="73" spans="1:18" ht="30" customHeight="1" thickBot="1">
      <c r="A73" s="138" t="s">
        <v>610</v>
      </c>
      <c r="B73" s="134" t="s">
        <v>767</v>
      </c>
      <c r="C73" s="132">
        <v>22610000</v>
      </c>
      <c r="D73" s="135"/>
      <c r="E73" s="134" t="s">
        <v>19</v>
      </c>
      <c r="F73" s="134" t="s">
        <v>32</v>
      </c>
      <c r="G73" s="135"/>
      <c r="H73" s="136">
        <v>44562</v>
      </c>
      <c r="I73" s="145" t="s">
        <v>610</v>
      </c>
      <c r="J73" s="134" t="s">
        <v>763</v>
      </c>
      <c r="K73" s="134" t="s">
        <v>768</v>
      </c>
      <c r="L73" s="134" t="s">
        <v>769</v>
      </c>
      <c r="M73" s="134" t="s">
        <v>770</v>
      </c>
      <c r="N73" s="132" t="s">
        <v>20</v>
      </c>
      <c r="O73" s="137">
        <v>44926</v>
      </c>
      <c r="P73" s="134" t="s">
        <v>770</v>
      </c>
      <c r="Q73" s="134"/>
      <c r="R73" s="134" t="s">
        <v>762</v>
      </c>
    </row>
    <row r="74" spans="1:18" ht="30" customHeight="1" thickBot="1">
      <c r="A74" s="138" t="s">
        <v>614</v>
      </c>
      <c r="B74" s="134" t="s">
        <v>771</v>
      </c>
      <c r="C74" s="132">
        <v>30197630</v>
      </c>
      <c r="D74" s="135"/>
      <c r="E74" s="134" t="s">
        <v>19</v>
      </c>
      <c r="F74" s="134" t="s">
        <v>32</v>
      </c>
      <c r="G74" s="135"/>
      <c r="H74" s="136">
        <v>44562</v>
      </c>
      <c r="I74" s="145" t="s">
        <v>614</v>
      </c>
      <c r="J74" s="134" t="s">
        <v>763</v>
      </c>
      <c r="K74" s="134" t="s">
        <v>772</v>
      </c>
      <c r="L74" s="134" t="s">
        <v>773</v>
      </c>
      <c r="M74" s="134" t="s">
        <v>774</v>
      </c>
      <c r="N74" s="132" t="s">
        <v>20</v>
      </c>
      <c r="O74" s="137">
        <v>44926</v>
      </c>
      <c r="P74" s="134" t="s">
        <v>774</v>
      </c>
      <c r="Q74" s="134"/>
      <c r="R74" s="134" t="s">
        <v>762</v>
      </c>
    </row>
    <row r="75" spans="1:18" ht="30" customHeight="1" thickBot="1">
      <c r="A75" s="138" t="s">
        <v>620</v>
      </c>
      <c r="B75" s="134" t="s">
        <v>775</v>
      </c>
      <c r="C75" s="132">
        <v>22800000</v>
      </c>
      <c r="D75" s="135"/>
      <c r="E75" s="134" t="s">
        <v>19</v>
      </c>
      <c r="F75" s="134" t="s">
        <v>193</v>
      </c>
      <c r="G75" s="135"/>
      <c r="H75" s="136">
        <v>44562</v>
      </c>
      <c r="I75" s="145" t="s">
        <v>620</v>
      </c>
      <c r="J75" s="134" t="s">
        <v>763</v>
      </c>
      <c r="K75" s="134" t="s">
        <v>776</v>
      </c>
      <c r="L75" s="134" t="s">
        <v>777</v>
      </c>
      <c r="M75" s="134" t="s">
        <v>778</v>
      </c>
      <c r="N75" s="132" t="s">
        <v>20</v>
      </c>
      <c r="O75" s="137">
        <v>44926</v>
      </c>
      <c r="P75" s="134" t="s">
        <v>778</v>
      </c>
      <c r="Q75" s="134"/>
      <c r="R75" s="134" t="s">
        <v>762</v>
      </c>
    </row>
    <row r="76" spans="1:18" ht="30" customHeight="1" thickBot="1">
      <c r="A76" s="138" t="s">
        <v>625</v>
      </c>
      <c r="B76" s="134" t="s">
        <v>779</v>
      </c>
      <c r="C76" s="132">
        <v>44110000</v>
      </c>
      <c r="D76" s="135"/>
      <c r="E76" s="134" t="s">
        <v>19</v>
      </c>
      <c r="F76" s="134" t="s">
        <v>85</v>
      </c>
      <c r="G76" s="135"/>
      <c r="H76" s="136">
        <v>44562</v>
      </c>
      <c r="I76" s="145" t="s">
        <v>625</v>
      </c>
      <c r="J76" s="134" t="s">
        <v>763</v>
      </c>
      <c r="K76" s="134" t="s">
        <v>780</v>
      </c>
      <c r="L76" s="134" t="s">
        <v>781</v>
      </c>
      <c r="M76" s="134" t="s">
        <v>782</v>
      </c>
      <c r="N76" s="132" t="s">
        <v>20</v>
      </c>
      <c r="O76" s="137">
        <v>44926</v>
      </c>
      <c r="P76" s="134" t="s">
        <v>782</v>
      </c>
      <c r="Q76" s="134"/>
      <c r="R76" s="134" t="s">
        <v>762</v>
      </c>
    </row>
    <row r="77" spans="1:18" ht="30" customHeight="1" thickBot="1">
      <c r="A77" s="138" t="s">
        <v>628</v>
      </c>
      <c r="B77" s="134" t="s">
        <v>779</v>
      </c>
      <c r="C77" s="132">
        <v>44110000</v>
      </c>
      <c r="D77" s="135"/>
      <c r="E77" s="134" t="s">
        <v>19</v>
      </c>
      <c r="F77" s="134" t="s">
        <v>117</v>
      </c>
      <c r="G77" s="135"/>
      <c r="H77" s="136">
        <v>44561</v>
      </c>
      <c r="I77" s="145" t="s">
        <v>628</v>
      </c>
      <c r="J77" s="134" t="s">
        <v>763</v>
      </c>
      <c r="K77" s="134" t="s">
        <v>783</v>
      </c>
      <c r="L77" s="134" t="s">
        <v>784</v>
      </c>
      <c r="M77" s="134" t="s">
        <v>785</v>
      </c>
      <c r="N77" s="132" t="s">
        <v>20</v>
      </c>
      <c r="O77" s="137">
        <v>44926</v>
      </c>
      <c r="P77" s="134" t="s">
        <v>785</v>
      </c>
      <c r="Q77" s="134"/>
      <c r="R77" s="134" t="s">
        <v>762</v>
      </c>
    </row>
    <row r="78" spans="1:18" ht="30" customHeight="1" thickBot="1">
      <c r="A78" s="138" t="s">
        <v>631</v>
      </c>
      <c r="B78" s="134" t="s">
        <v>786</v>
      </c>
      <c r="C78" s="132">
        <v>44111700</v>
      </c>
      <c r="D78" s="135"/>
      <c r="E78" s="134" t="s">
        <v>19</v>
      </c>
      <c r="F78" s="134" t="s">
        <v>787</v>
      </c>
      <c r="G78" s="135"/>
      <c r="H78" s="136">
        <v>44562</v>
      </c>
      <c r="I78" s="145" t="s">
        <v>631</v>
      </c>
      <c r="J78" s="134" t="s">
        <v>763</v>
      </c>
      <c r="K78" s="134" t="s">
        <v>788</v>
      </c>
      <c r="L78" s="134" t="s">
        <v>789</v>
      </c>
      <c r="M78" s="134" t="s">
        <v>790</v>
      </c>
      <c r="N78" s="132" t="s">
        <v>20</v>
      </c>
      <c r="O78" s="137">
        <v>44926</v>
      </c>
      <c r="P78" s="134" t="s">
        <v>790</v>
      </c>
      <c r="Q78" s="134"/>
      <c r="R78" s="134" t="s">
        <v>791</v>
      </c>
    </row>
    <row r="79" spans="1:18" ht="30" customHeight="1" thickBot="1">
      <c r="A79" s="138" t="s">
        <v>636</v>
      </c>
      <c r="B79" s="134" t="s">
        <v>786</v>
      </c>
      <c r="C79" s="132">
        <v>44111700</v>
      </c>
      <c r="D79" s="135"/>
      <c r="E79" s="134" t="s">
        <v>19</v>
      </c>
      <c r="F79" s="134" t="s">
        <v>160</v>
      </c>
      <c r="G79" s="135"/>
      <c r="H79" s="136">
        <v>44562</v>
      </c>
      <c r="I79" s="145" t="s">
        <v>636</v>
      </c>
      <c r="J79" s="134" t="s">
        <v>763</v>
      </c>
      <c r="K79" s="134" t="s">
        <v>792</v>
      </c>
      <c r="L79" s="134" t="s">
        <v>793</v>
      </c>
      <c r="M79" s="134" t="s">
        <v>794</v>
      </c>
      <c r="N79" s="132" t="s">
        <v>20</v>
      </c>
      <c r="O79" s="137">
        <v>44926</v>
      </c>
      <c r="P79" s="134" t="s">
        <v>794</v>
      </c>
      <c r="Q79" s="134"/>
      <c r="R79" s="134" t="s">
        <v>762</v>
      </c>
    </row>
    <row r="80" spans="1:18" ht="30" customHeight="1" thickBot="1">
      <c r="A80" s="138" t="s">
        <v>638</v>
      </c>
      <c r="B80" s="134" t="s">
        <v>779</v>
      </c>
      <c r="C80" s="132">
        <v>44110000</v>
      </c>
      <c r="D80" s="135"/>
      <c r="E80" s="134" t="s">
        <v>19</v>
      </c>
      <c r="F80" s="134" t="s">
        <v>94</v>
      </c>
      <c r="G80" s="135"/>
      <c r="H80" s="136">
        <v>44562</v>
      </c>
      <c r="I80" s="145" t="s">
        <v>638</v>
      </c>
      <c r="J80" s="134" t="s">
        <v>763</v>
      </c>
      <c r="K80" s="134" t="s">
        <v>795</v>
      </c>
      <c r="L80" s="134" t="s">
        <v>796</v>
      </c>
      <c r="M80" s="134" t="s">
        <v>797</v>
      </c>
      <c r="N80" s="132" t="s">
        <v>20</v>
      </c>
      <c r="O80" s="137">
        <v>44926</v>
      </c>
      <c r="P80" s="134" t="s">
        <v>797</v>
      </c>
      <c r="Q80" s="134"/>
      <c r="R80" s="134" t="s">
        <v>762</v>
      </c>
    </row>
    <row r="81" spans="1:18" ht="30" customHeight="1" thickBot="1">
      <c r="A81" s="138" t="s">
        <v>643</v>
      </c>
      <c r="B81" s="134" t="s">
        <v>779</v>
      </c>
      <c r="C81" s="132">
        <v>44110000</v>
      </c>
      <c r="D81" s="135"/>
      <c r="E81" s="134" t="s">
        <v>19</v>
      </c>
      <c r="F81" s="134" t="s">
        <v>740</v>
      </c>
      <c r="G81" s="135"/>
      <c r="H81" s="136">
        <v>44562</v>
      </c>
      <c r="I81" s="145" t="s">
        <v>643</v>
      </c>
      <c r="J81" s="134" t="s">
        <v>763</v>
      </c>
      <c r="K81" s="134" t="s">
        <v>798</v>
      </c>
      <c r="L81" s="134" t="s">
        <v>799</v>
      </c>
      <c r="M81" s="134" t="s">
        <v>800</v>
      </c>
      <c r="N81" s="132" t="s">
        <v>20</v>
      </c>
      <c r="O81" s="137">
        <v>44926</v>
      </c>
      <c r="P81" s="134" t="s">
        <v>800</v>
      </c>
      <c r="Q81" s="134"/>
      <c r="R81" s="134" t="s">
        <v>762</v>
      </c>
    </row>
    <row r="82" spans="1:18" ht="30" customHeight="1" thickBot="1">
      <c r="A82" s="138" t="s">
        <v>647</v>
      </c>
      <c r="B82" s="134" t="s">
        <v>801</v>
      </c>
      <c r="C82" s="132">
        <v>33711400</v>
      </c>
      <c r="D82" s="135"/>
      <c r="E82" s="134" t="s">
        <v>19</v>
      </c>
      <c r="F82" s="134" t="s">
        <v>98</v>
      </c>
      <c r="G82" s="135"/>
      <c r="H82" s="136">
        <v>44561</v>
      </c>
      <c r="I82" s="145" t="s">
        <v>647</v>
      </c>
      <c r="J82" s="134" t="s">
        <v>763</v>
      </c>
      <c r="K82" s="134" t="s">
        <v>802</v>
      </c>
      <c r="L82" s="134" t="s">
        <v>803</v>
      </c>
      <c r="M82" s="134" t="s">
        <v>804</v>
      </c>
      <c r="N82" s="132" t="s">
        <v>20</v>
      </c>
      <c r="O82" s="137">
        <v>44926</v>
      </c>
      <c r="P82" s="134" t="s">
        <v>804</v>
      </c>
      <c r="Q82" s="134"/>
      <c r="R82" s="134" t="s">
        <v>762</v>
      </c>
    </row>
    <row r="83" spans="1:18" ht="30" customHeight="1" thickBot="1">
      <c r="A83" s="133" t="s">
        <v>651</v>
      </c>
      <c r="B83" s="134" t="s">
        <v>723</v>
      </c>
      <c r="C83" s="132">
        <v>33631600</v>
      </c>
      <c r="D83" s="135"/>
      <c r="E83" s="134" t="s">
        <v>19</v>
      </c>
      <c r="F83" s="134" t="s">
        <v>724</v>
      </c>
      <c r="G83" s="135"/>
      <c r="H83" s="136">
        <v>44562</v>
      </c>
      <c r="I83" s="132" t="s">
        <v>651</v>
      </c>
      <c r="J83" s="134" t="s">
        <v>763</v>
      </c>
      <c r="K83" s="134" t="s">
        <v>805</v>
      </c>
      <c r="L83" s="134" t="s">
        <v>806</v>
      </c>
      <c r="M83" s="134" t="s">
        <v>807</v>
      </c>
      <c r="N83" s="132" t="s">
        <v>20</v>
      </c>
      <c r="O83" s="137">
        <v>44926</v>
      </c>
      <c r="P83" s="134" t="s">
        <v>807</v>
      </c>
      <c r="Q83" s="134"/>
      <c r="R83" s="134" t="s">
        <v>762</v>
      </c>
    </row>
    <row r="84" spans="1:18" ht="30" customHeight="1" thickBot="1">
      <c r="A84" s="133" t="s">
        <v>660</v>
      </c>
      <c r="B84" s="134" t="s">
        <v>808</v>
      </c>
      <c r="C84" s="132">
        <v>33711640</v>
      </c>
      <c r="D84" s="135"/>
      <c r="E84" s="134" t="s">
        <v>19</v>
      </c>
      <c r="F84" s="134" t="s">
        <v>293</v>
      </c>
      <c r="G84" s="135"/>
      <c r="H84" s="136">
        <v>44562</v>
      </c>
      <c r="I84" s="132" t="s">
        <v>660</v>
      </c>
      <c r="J84" s="134" t="s">
        <v>763</v>
      </c>
      <c r="K84" s="134" t="s">
        <v>809</v>
      </c>
      <c r="L84" s="134" t="s">
        <v>810</v>
      </c>
      <c r="M84" s="134" t="s">
        <v>811</v>
      </c>
      <c r="N84" s="132" t="s">
        <v>20</v>
      </c>
      <c r="O84" s="137">
        <v>44926</v>
      </c>
      <c r="P84" s="134" t="s">
        <v>811</v>
      </c>
      <c r="Q84" s="134"/>
      <c r="R84" s="134" t="s">
        <v>762</v>
      </c>
    </row>
    <row r="85" spans="1:18" ht="30" customHeight="1" thickBot="1">
      <c r="A85" s="133" t="s">
        <v>665</v>
      </c>
      <c r="B85" s="134" t="s">
        <v>77</v>
      </c>
      <c r="C85" s="132">
        <v>15000000</v>
      </c>
      <c r="D85" s="135"/>
      <c r="E85" s="134" t="s">
        <v>19</v>
      </c>
      <c r="F85" s="134" t="s">
        <v>79</v>
      </c>
      <c r="G85" s="135"/>
      <c r="H85" s="136">
        <v>44562</v>
      </c>
      <c r="I85" s="132" t="s">
        <v>665</v>
      </c>
      <c r="J85" s="134" t="s">
        <v>763</v>
      </c>
      <c r="K85" s="134" t="s">
        <v>812</v>
      </c>
      <c r="L85" s="134" t="s">
        <v>813</v>
      </c>
      <c r="M85" s="134" t="s">
        <v>814</v>
      </c>
      <c r="N85" s="132" t="s">
        <v>20</v>
      </c>
      <c r="O85" s="137">
        <v>44926</v>
      </c>
      <c r="P85" s="134" t="s">
        <v>814</v>
      </c>
      <c r="Q85" s="134"/>
      <c r="R85" s="134" t="s">
        <v>762</v>
      </c>
    </row>
    <row r="86" spans="1:18" ht="30" customHeight="1" thickBot="1">
      <c r="A86" s="133" t="s">
        <v>815</v>
      </c>
      <c r="B86" s="134" t="s">
        <v>816</v>
      </c>
      <c r="C86" s="132">
        <v>15612420</v>
      </c>
      <c r="D86" s="135"/>
      <c r="E86" s="134" t="s">
        <v>19</v>
      </c>
      <c r="F86" s="134" t="s">
        <v>817</v>
      </c>
      <c r="G86" s="135"/>
      <c r="H86" s="136">
        <v>44562</v>
      </c>
      <c r="I86" s="132" t="s">
        <v>815</v>
      </c>
      <c r="J86" s="134" t="s">
        <v>763</v>
      </c>
      <c r="K86" s="134" t="s">
        <v>818</v>
      </c>
      <c r="L86" s="134" t="s">
        <v>819</v>
      </c>
      <c r="M86" s="134" t="s">
        <v>820</v>
      </c>
      <c r="N86" s="132" t="s">
        <v>20</v>
      </c>
      <c r="O86" s="137">
        <v>44926</v>
      </c>
      <c r="P86" s="134" t="s">
        <v>820</v>
      </c>
      <c r="Q86" s="134"/>
      <c r="R86" s="134" t="s">
        <v>762</v>
      </c>
    </row>
    <row r="87" spans="1:18" ht="30" customHeight="1" thickBot="1">
      <c r="A87" s="133" t="s">
        <v>821</v>
      </c>
      <c r="B87" s="134" t="s">
        <v>77</v>
      </c>
      <c r="C87" s="132">
        <v>15000000</v>
      </c>
      <c r="D87" s="135"/>
      <c r="E87" s="134" t="s">
        <v>19</v>
      </c>
      <c r="F87" s="134" t="s">
        <v>822</v>
      </c>
      <c r="G87" s="135"/>
      <c r="H87" s="136">
        <v>44562</v>
      </c>
      <c r="I87" s="132" t="s">
        <v>821</v>
      </c>
      <c r="J87" s="134" t="s">
        <v>763</v>
      </c>
      <c r="K87" s="134" t="s">
        <v>823</v>
      </c>
      <c r="L87" s="134" t="s">
        <v>824</v>
      </c>
      <c r="M87" s="134" t="s">
        <v>825</v>
      </c>
      <c r="N87" s="132" t="s">
        <v>20</v>
      </c>
      <c r="O87" s="137">
        <v>44926</v>
      </c>
      <c r="P87" s="134" t="s">
        <v>825</v>
      </c>
      <c r="Q87" s="134"/>
      <c r="R87" s="134" t="s">
        <v>762</v>
      </c>
    </row>
    <row r="88" spans="1:18" ht="30" customHeight="1" thickBot="1">
      <c r="A88" s="133" t="s">
        <v>826</v>
      </c>
      <c r="B88" s="134" t="s">
        <v>827</v>
      </c>
      <c r="C88" s="132">
        <v>18400000</v>
      </c>
      <c r="D88" s="135"/>
      <c r="E88" s="134" t="s">
        <v>19</v>
      </c>
      <c r="F88" s="134" t="s">
        <v>828</v>
      </c>
      <c r="G88" s="135"/>
      <c r="H88" s="136">
        <v>44562</v>
      </c>
      <c r="I88" s="132" t="s">
        <v>826</v>
      </c>
      <c r="J88" s="134" t="s">
        <v>763</v>
      </c>
      <c r="K88" s="134" t="s">
        <v>829</v>
      </c>
      <c r="L88" s="134" t="s">
        <v>830</v>
      </c>
      <c r="M88" s="134" t="s">
        <v>831</v>
      </c>
      <c r="N88" s="132" t="s">
        <v>20</v>
      </c>
      <c r="O88" s="137">
        <v>44926</v>
      </c>
      <c r="P88" s="134" t="s">
        <v>831</v>
      </c>
      <c r="Q88" s="134"/>
      <c r="R88" s="134" t="s">
        <v>762</v>
      </c>
    </row>
    <row r="89" spans="1:18" ht="30" customHeight="1" thickBot="1">
      <c r="A89" s="133" t="s">
        <v>832</v>
      </c>
      <c r="B89" s="134" t="s">
        <v>739</v>
      </c>
      <c r="C89" s="132">
        <v>39830000</v>
      </c>
      <c r="D89" s="135"/>
      <c r="E89" s="134" t="s">
        <v>19</v>
      </c>
      <c r="F89" s="134" t="s">
        <v>128</v>
      </c>
      <c r="G89" s="135"/>
      <c r="H89" s="136">
        <v>44562</v>
      </c>
      <c r="I89" s="132" t="s">
        <v>832</v>
      </c>
      <c r="J89" s="134" t="s">
        <v>763</v>
      </c>
      <c r="K89" s="134" t="s">
        <v>833</v>
      </c>
      <c r="L89" s="134" t="s">
        <v>834</v>
      </c>
      <c r="M89" s="134" t="s">
        <v>835</v>
      </c>
      <c r="N89" s="132" t="s">
        <v>20</v>
      </c>
      <c r="O89" s="137">
        <v>44926</v>
      </c>
      <c r="P89" s="134" t="s">
        <v>835</v>
      </c>
      <c r="Q89" s="134"/>
      <c r="R89" s="134" t="s">
        <v>762</v>
      </c>
    </row>
    <row r="90" spans="1:18" ht="30" customHeight="1" thickBot="1">
      <c r="A90" s="133" t="s">
        <v>836</v>
      </c>
      <c r="B90" s="134" t="s">
        <v>837</v>
      </c>
      <c r="C90" s="132">
        <v>39224300</v>
      </c>
      <c r="D90" s="135"/>
      <c r="E90" s="134" t="s">
        <v>19</v>
      </c>
      <c r="F90" s="134" t="s">
        <v>838</v>
      </c>
      <c r="G90" s="135"/>
      <c r="H90" s="136">
        <v>44562</v>
      </c>
      <c r="I90" s="132" t="s">
        <v>836</v>
      </c>
      <c r="J90" s="134" t="s">
        <v>763</v>
      </c>
      <c r="K90" s="134" t="s">
        <v>839</v>
      </c>
      <c r="L90" s="134" t="s">
        <v>840</v>
      </c>
      <c r="M90" s="134" t="s">
        <v>841</v>
      </c>
      <c r="N90" s="132" t="s">
        <v>20</v>
      </c>
      <c r="O90" s="137">
        <v>44926</v>
      </c>
      <c r="P90" s="134" t="s">
        <v>841</v>
      </c>
      <c r="Q90" s="134"/>
      <c r="R90" s="134" t="s">
        <v>762</v>
      </c>
    </row>
    <row r="91" spans="1:18" ht="30" customHeight="1" thickBot="1">
      <c r="A91" s="133" t="s">
        <v>842</v>
      </c>
      <c r="B91" s="134" t="s">
        <v>149</v>
      </c>
      <c r="C91" s="132">
        <v>14820000</v>
      </c>
      <c r="D91" s="135"/>
      <c r="E91" s="134" t="s">
        <v>19</v>
      </c>
      <c r="F91" s="134" t="s">
        <v>151</v>
      </c>
      <c r="G91" s="135"/>
      <c r="H91" s="136">
        <v>44562</v>
      </c>
      <c r="I91" s="132" t="s">
        <v>842</v>
      </c>
      <c r="J91" s="134" t="s">
        <v>763</v>
      </c>
      <c r="K91" s="134" t="s">
        <v>748</v>
      </c>
      <c r="L91" s="134" t="s">
        <v>843</v>
      </c>
      <c r="M91" s="134" t="s">
        <v>746</v>
      </c>
      <c r="N91" s="132" t="s">
        <v>20</v>
      </c>
      <c r="O91" s="137">
        <v>44926</v>
      </c>
      <c r="P91" s="134" t="s">
        <v>746</v>
      </c>
      <c r="Q91" s="134"/>
      <c r="R91" s="134" t="s">
        <v>762</v>
      </c>
    </row>
    <row r="92" spans="1:18" ht="30" customHeight="1" thickBot="1">
      <c r="A92" s="133" t="s">
        <v>844</v>
      </c>
      <c r="B92" s="134" t="s">
        <v>845</v>
      </c>
      <c r="C92" s="132">
        <v>44110000</v>
      </c>
      <c r="D92" s="135"/>
      <c r="E92" s="134" t="s">
        <v>19</v>
      </c>
      <c r="F92" s="134" t="s">
        <v>85</v>
      </c>
      <c r="G92" s="135"/>
      <c r="H92" s="136">
        <v>44562</v>
      </c>
      <c r="I92" s="132" t="s">
        <v>844</v>
      </c>
      <c r="J92" s="134" t="s">
        <v>763</v>
      </c>
      <c r="K92" s="134" t="s">
        <v>846</v>
      </c>
      <c r="L92" s="134" t="s">
        <v>847</v>
      </c>
      <c r="M92" s="134" t="s">
        <v>848</v>
      </c>
      <c r="N92" s="132" t="s">
        <v>20</v>
      </c>
      <c r="O92" s="137">
        <v>44926</v>
      </c>
      <c r="P92" s="134" t="s">
        <v>848</v>
      </c>
      <c r="Q92" s="134"/>
      <c r="R92" s="134" t="s">
        <v>762</v>
      </c>
    </row>
    <row r="93" spans="1:18" ht="30" customHeight="1" thickBot="1">
      <c r="A93" s="133" t="s">
        <v>849</v>
      </c>
      <c r="B93" s="134" t="s">
        <v>850</v>
      </c>
      <c r="C93" s="132">
        <v>39721000</v>
      </c>
      <c r="D93" s="135"/>
      <c r="E93" s="134" t="s">
        <v>19</v>
      </c>
      <c r="F93" s="134" t="s">
        <v>79</v>
      </c>
      <c r="G93" s="135"/>
      <c r="H93" s="136">
        <v>44562</v>
      </c>
      <c r="I93" s="132" t="s">
        <v>849</v>
      </c>
      <c r="J93" s="134" t="s">
        <v>763</v>
      </c>
      <c r="K93" s="134" t="s">
        <v>851</v>
      </c>
      <c r="L93" s="134" t="s">
        <v>852</v>
      </c>
      <c r="M93" s="134" t="s">
        <v>853</v>
      </c>
      <c r="N93" s="132" t="s">
        <v>20</v>
      </c>
      <c r="O93" s="137">
        <v>44926</v>
      </c>
      <c r="P93" s="134" t="s">
        <v>853</v>
      </c>
      <c r="Q93" s="134"/>
      <c r="R93" s="134" t="s">
        <v>762</v>
      </c>
    </row>
    <row r="94" spans="1:18" ht="30" customHeight="1" thickBot="1">
      <c r="A94" s="133" t="s">
        <v>854</v>
      </c>
      <c r="B94" s="134" t="s">
        <v>855</v>
      </c>
      <c r="C94" s="132">
        <v>30191000</v>
      </c>
      <c r="D94" s="135"/>
      <c r="E94" s="134" t="s">
        <v>19</v>
      </c>
      <c r="F94" s="134" t="s">
        <v>165</v>
      </c>
      <c r="G94" s="135"/>
      <c r="H94" s="136">
        <v>44562</v>
      </c>
      <c r="I94" s="132" t="s">
        <v>854</v>
      </c>
      <c r="J94" s="134" t="s">
        <v>763</v>
      </c>
      <c r="K94" s="134" t="s">
        <v>749</v>
      </c>
      <c r="L94" s="134" t="s">
        <v>721</v>
      </c>
      <c r="M94" s="134" t="s">
        <v>749</v>
      </c>
      <c r="N94" s="132" t="s">
        <v>20</v>
      </c>
      <c r="O94" s="137">
        <v>44926</v>
      </c>
      <c r="P94" s="134" t="s">
        <v>749</v>
      </c>
      <c r="Q94" s="134"/>
      <c r="R94" s="134" t="s">
        <v>762</v>
      </c>
    </row>
    <row r="95" spans="1:18" ht="30" customHeight="1" thickBot="1">
      <c r="A95" s="133" t="s">
        <v>856</v>
      </c>
      <c r="B95" s="134" t="s">
        <v>850</v>
      </c>
      <c r="C95" s="132">
        <v>39721100</v>
      </c>
      <c r="D95" s="135"/>
      <c r="E95" s="134" t="s">
        <v>19</v>
      </c>
      <c r="F95" s="134" t="s">
        <v>117</v>
      </c>
      <c r="G95" s="135"/>
      <c r="H95" s="136">
        <v>44562</v>
      </c>
      <c r="I95" s="132" t="s">
        <v>856</v>
      </c>
      <c r="J95" s="134" t="s">
        <v>763</v>
      </c>
      <c r="K95" s="134" t="s">
        <v>857</v>
      </c>
      <c r="L95" s="134" t="s">
        <v>858</v>
      </c>
      <c r="M95" s="134" t="s">
        <v>859</v>
      </c>
      <c r="N95" s="132" t="s">
        <v>20</v>
      </c>
      <c r="O95" s="137">
        <v>44926</v>
      </c>
      <c r="P95" s="134" t="s">
        <v>859</v>
      </c>
      <c r="Q95" s="134"/>
      <c r="R95" s="134" t="s">
        <v>762</v>
      </c>
    </row>
    <row r="96" spans="1:18" ht="30" customHeight="1" thickBot="1">
      <c r="A96" s="133" t="s">
        <v>860</v>
      </c>
      <c r="B96" s="134" t="s">
        <v>861</v>
      </c>
      <c r="C96" s="132">
        <v>39221000</v>
      </c>
      <c r="D96" s="135"/>
      <c r="E96" s="134" t="s">
        <v>19</v>
      </c>
      <c r="F96" s="134" t="s">
        <v>85</v>
      </c>
      <c r="G96" s="135"/>
      <c r="H96" s="136">
        <v>44562</v>
      </c>
      <c r="I96" s="132" t="s">
        <v>860</v>
      </c>
      <c r="J96" s="134" t="s">
        <v>763</v>
      </c>
      <c r="K96" s="134" t="s">
        <v>862</v>
      </c>
      <c r="L96" s="134" t="s">
        <v>863</v>
      </c>
      <c r="M96" s="134" t="s">
        <v>864</v>
      </c>
      <c r="N96" s="132" t="s">
        <v>20</v>
      </c>
      <c r="O96" s="137">
        <v>44926</v>
      </c>
      <c r="P96" s="134" t="s">
        <v>864</v>
      </c>
      <c r="Q96" s="134"/>
      <c r="R96" s="134" t="s">
        <v>762</v>
      </c>
    </row>
    <row r="97" spans="1:18" ht="30" customHeight="1" thickBot="1">
      <c r="A97" s="133" t="s">
        <v>865</v>
      </c>
      <c r="B97" s="134" t="s">
        <v>295</v>
      </c>
      <c r="C97" s="132">
        <v>39225600</v>
      </c>
      <c r="D97" s="135"/>
      <c r="E97" s="134" t="s">
        <v>19</v>
      </c>
      <c r="F97" s="134" t="s">
        <v>297</v>
      </c>
      <c r="G97" s="135"/>
      <c r="H97" s="136">
        <v>44562</v>
      </c>
      <c r="I97" s="132" t="s">
        <v>865</v>
      </c>
      <c r="J97" s="134" t="s">
        <v>763</v>
      </c>
      <c r="K97" s="134" t="s">
        <v>866</v>
      </c>
      <c r="L97" s="134" t="s">
        <v>867</v>
      </c>
      <c r="M97" s="134" t="s">
        <v>868</v>
      </c>
      <c r="N97" s="132" t="s">
        <v>20</v>
      </c>
      <c r="O97" s="137">
        <v>44926</v>
      </c>
      <c r="P97" s="134" t="s">
        <v>868</v>
      </c>
      <c r="Q97" s="134"/>
      <c r="R97" s="134" t="s">
        <v>762</v>
      </c>
    </row>
    <row r="98" spans="1:18" ht="30" customHeight="1" thickBot="1">
      <c r="A98" s="133" t="s">
        <v>869</v>
      </c>
      <c r="B98" s="134" t="s">
        <v>870</v>
      </c>
      <c r="C98" s="132">
        <v>38652120</v>
      </c>
      <c r="D98" s="135"/>
      <c r="E98" s="134" t="s">
        <v>19</v>
      </c>
      <c r="F98" s="134" t="s">
        <v>32</v>
      </c>
      <c r="G98" s="135"/>
      <c r="H98" s="136">
        <v>44562</v>
      </c>
      <c r="I98" s="132" t="s">
        <v>869</v>
      </c>
      <c r="J98" s="134" t="s">
        <v>763</v>
      </c>
      <c r="K98" s="134" t="s">
        <v>871</v>
      </c>
      <c r="L98" s="134" t="s">
        <v>872</v>
      </c>
      <c r="M98" s="134" t="s">
        <v>873</v>
      </c>
      <c r="N98" s="132" t="s">
        <v>20</v>
      </c>
      <c r="O98" s="137">
        <v>44926</v>
      </c>
      <c r="P98" s="134" t="s">
        <v>873</v>
      </c>
      <c r="Q98" s="134"/>
      <c r="R98" s="134" t="s">
        <v>762</v>
      </c>
    </row>
    <row r="99" spans="1:18" ht="30" customHeight="1" thickBot="1">
      <c r="A99" s="133" t="s">
        <v>874</v>
      </c>
      <c r="B99" s="134" t="s">
        <v>875</v>
      </c>
      <c r="C99" s="132">
        <v>22110000</v>
      </c>
      <c r="D99" s="135"/>
      <c r="E99" s="134" t="s">
        <v>19</v>
      </c>
      <c r="F99" s="134" t="s">
        <v>876</v>
      </c>
      <c r="G99" s="135"/>
      <c r="H99" s="136">
        <v>44562</v>
      </c>
      <c r="I99" s="132" t="s">
        <v>874</v>
      </c>
      <c r="J99" s="134" t="s">
        <v>763</v>
      </c>
      <c r="K99" s="134" t="s">
        <v>877</v>
      </c>
      <c r="L99" s="134" t="s">
        <v>878</v>
      </c>
      <c r="M99" s="134" t="s">
        <v>879</v>
      </c>
      <c r="N99" s="132" t="s">
        <v>20</v>
      </c>
      <c r="O99" s="137">
        <v>44926</v>
      </c>
      <c r="P99" s="134" t="s">
        <v>879</v>
      </c>
      <c r="Q99" s="134"/>
      <c r="R99" s="134" t="s">
        <v>762</v>
      </c>
    </row>
    <row r="100" spans="1:18" ht="30" customHeight="1" thickBot="1">
      <c r="A100" s="133" t="s">
        <v>880</v>
      </c>
      <c r="B100" s="134" t="s">
        <v>253</v>
      </c>
      <c r="C100" s="132">
        <v>22110000</v>
      </c>
      <c r="D100" s="135"/>
      <c r="E100" s="134" t="s">
        <v>19</v>
      </c>
      <c r="F100" s="134" t="s">
        <v>881</v>
      </c>
      <c r="G100" s="135"/>
      <c r="H100" s="136">
        <v>44561</v>
      </c>
      <c r="I100" s="132" t="s">
        <v>880</v>
      </c>
      <c r="J100" s="134" t="s">
        <v>763</v>
      </c>
      <c r="K100" s="134" t="s">
        <v>882</v>
      </c>
      <c r="L100" s="134" t="s">
        <v>883</v>
      </c>
      <c r="M100" s="134" t="s">
        <v>884</v>
      </c>
      <c r="N100" s="132" t="s">
        <v>20</v>
      </c>
      <c r="O100" s="137">
        <v>44926</v>
      </c>
      <c r="P100" s="134" t="s">
        <v>884</v>
      </c>
      <c r="Q100" s="134"/>
      <c r="R100" s="134" t="s">
        <v>762</v>
      </c>
    </row>
    <row r="101" spans="1:18" ht="30" customHeight="1" thickBot="1">
      <c r="A101" s="133" t="s">
        <v>885</v>
      </c>
      <c r="B101" s="134" t="s">
        <v>886</v>
      </c>
      <c r="C101" s="132">
        <v>9134210</v>
      </c>
      <c r="D101" s="135"/>
      <c r="E101" s="134" t="s">
        <v>19</v>
      </c>
      <c r="F101" s="134" t="s">
        <v>725</v>
      </c>
      <c r="G101" s="135"/>
      <c r="H101" s="136">
        <v>44562</v>
      </c>
      <c r="I101" s="132" t="s">
        <v>885</v>
      </c>
      <c r="J101" s="134" t="s">
        <v>763</v>
      </c>
      <c r="K101" s="134" t="s">
        <v>887</v>
      </c>
      <c r="L101" s="134" t="s">
        <v>888</v>
      </c>
      <c r="M101" s="134" t="s">
        <v>889</v>
      </c>
      <c r="N101" s="132" t="s">
        <v>20</v>
      </c>
      <c r="O101" s="137">
        <v>44926</v>
      </c>
      <c r="P101" s="134" t="s">
        <v>889</v>
      </c>
      <c r="Q101" s="134"/>
      <c r="R101" s="134" t="s">
        <v>762</v>
      </c>
    </row>
    <row r="102" spans="1:18" ht="30" customHeight="1" thickBot="1">
      <c r="A102" s="133" t="s">
        <v>890</v>
      </c>
      <c r="B102" s="134" t="s">
        <v>891</v>
      </c>
      <c r="C102" s="132">
        <v>35125300</v>
      </c>
      <c r="D102" s="135"/>
      <c r="E102" s="134" t="s">
        <v>19</v>
      </c>
      <c r="F102" s="134" t="s">
        <v>892</v>
      </c>
      <c r="G102" s="135"/>
      <c r="H102" s="136">
        <v>44562</v>
      </c>
      <c r="I102" s="132" t="s">
        <v>890</v>
      </c>
      <c r="J102" s="134" t="s">
        <v>763</v>
      </c>
      <c r="K102" s="134" t="s">
        <v>893</v>
      </c>
      <c r="L102" s="134" t="s">
        <v>894</v>
      </c>
      <c r="M102" s="134" t="s">
        <v>895</v>
      </c>
      <c r="N102" s="132" t="s">
        <v>20</v>
      </c>
      <c r="O102" s="137">
        <v>44926</v>
      </c>
      <c r="P102" s="134" t="s">
        <v>895</v>
      </c>
      <c r="Q102" s="134"/>
      <c r="R102" s="134" t="s">
        <v>762</v>
      </c>
    </row>
    <row r="103" spans="1:18" ht="30" customHeight="1" thickBot="1">
      <c r="A103" s="133" t="s">
        <v>896</v>
      </c>
      <c r="B103" s="134" t="s">
        <v>897</v>
      </c>
      <c r="C103" s="132">
        <v>18820000</v>
      </c>
      <c r="D103" s="135"/>
      <c r="E103" s="134" t="s">
        <v>19</v>
      </c>
      <c r="F103" s="134" t="s">
        <v>726</v>
      </c>
      <c r="G103" s="135"/>
      <c r="H103" s="136">
        <v>44562</v>
      </c>
      <c r="I103" s="132" t="s">
        <v>896</v>
      </c>
      <c r="J103" s="134" t="s">
        <v>763</v>
      </c>
      <c r="K103" s="134" t="s">
        <v>898</v>
      </c>
      <c r="L103" s="134" t="s">
        <v>899</v>
      </c>
      <c r="M103" s="134" t="s">
        <v>900</v>
      </c>
      <c r="N103" s="132" t="s">
        <v>20</v>
      </c>
      <c r="O103" s="137">
        <v>44926</v>
      </c>
      <c r="P103" s="134" t="s">
        <v>900</v>
      </c>
      <c r="Q103" s="134"/>
      <c r="R103" s="134" t="s">
        <v>762</v>
      </c>
    </row>
    <row r="104" spans="1:18" ht="30" customHeight="1" thickBot="1">
      <c r="A104" s="133" t="s">
        <v>901</v>
      </c>
      <c r="B104" s="134" t="s">
        <v>902</v>
      </c>
      <c r="C104" s="132">
        <v>18110000</v>
      </c>
      <c r="D104" s="135"/>
      <c r="E104" s="134" t="s">
        <v>19</v>
      </c>
      <c r="F104" s="134" t="s">
        <v>85</v>
      </c>
      <c r="G104" s="135"/>
      <c r="H104" s="136">
        <v>44562</v>
      </c>
      <c r="I104" s="132" t="s">
        <v>901</v>
      </c>
      <c r="J104" s="134" t="s">
        <v>763</v>
      </c>
      <c r="K104" s="134" t="s">
        <v>903</v>
      </c>
      <c r="L104" s="134" t="s">
        <v>904</v>
      </c>
      <c r="M104" s="134" t="s">
        <v>905</v>
      </c>
      <c r="N104" s="132" t="s">
        <v>20</v>
      </c>
      <c r="O104" s="137">
        <v>44926</v>
      </c>
      <c r="P104" s="134" t="s">
        <v>905</v>
      </c>
      <c r="Q104" s="134"/>
      <c r="R104" s="134" t="s">
        <v>762</v>
      </c>
    </row>
    <row r="105" spans="1:18" ht="30" customHeight="1" thickBot="1">
      <c r="A105" s="133" t="s">
        <v>906</v>
      </c>
      <c r="B105" s="134" t="s">
        <v>907</v>
      </c>
      <c r="C105" s="132">
        <v>42923220</v>
      </c>
      <c r="D105" s="135"/>
      <c r="E105" s="134" t="s">
        <v>19</v>
      </c>
      <c r="F105" s="134" t="s">
        <v>908</v>
      </c>
      <c r="G105" s="135"/>
      <c r="H105" s="136">
        <v>44562</v>
      </c>
      <c r="I105" s="132" t="s">
        <v>906</v>
      </c>
      <c r="J105" s="134" t="s">
        <v>763</v>
      </c>
      <c r="K105" s="134" t="s">
        <v>909</v>
      </c>
      <c r="L105" s="134" t="s">
        <v>910</v>
      </c>
      <c r="M105" s="134" t="s">
        <v>911</v>
      </c>
      <c r="N105" s="132" t="s">
        <v>20</v>
      </c>
      <c r="O105" s="137">
        <v>44926</v>
      </c>
      <c r="P105" s="134" t="s">
        <v>911</v>
      </c>
      <c r="Q105" s="134"/>
      <c r="R105" s="134" t="s">
        <v>762</v>
      </c>
    </row>
    <row r="106" spans="1:18" ht="30" customHeight="1" thickBot="1">
      <c r="A106" s="133" t="s">
        <v>912</v>
      </c>
      <c r="B106" s="134" t="s">
        <v>913</v>
      </c>
      <c r="C106" s="132">
        <v>48000000</v>
      </c>
      <c r="D106" s="135"/>
      <c r="E106" s="134" t="s">
        <v>19</v>
      </c>
      <c r="F106" s="134" t="s">
        <v>914</v>
      </c>
      <c r="G106" s="135"/>
      <c r="H106" s="136">
        <v>44562</v>
      </c>
      <c r="I106" s="132" t="s">
        <v>912</v>
      </c>
      <c r="J106" s="134" t="s">
        <v>763</v>
      </c>
      <c r="K106" s="134" t="s">
        <v>915</v>
      </c>
      <c r="L106" s="134" t="s">
        <v>916</v>
      </c>
      <c r="M106" s="134" t="s">
        <v>917</v>
      </c>
      <c r="N106" s="132" t="s">
        <v>20</v>
      </c>
      <c r="O106" s="137">
        <v>44926</v>
      </c>
      <c r="P106" s="134" t="s">
        <v>917</v>
      </c>
      <c r="Q106" s="134"/>
      <c r="R106" s="134" t="s">
        <v>762</v>
      </c>
    </row>
    <row r="107" spans="1:18" ht="30" customHeight="1" thickBot="1">
      <c r="A107" s="133" t="s">
        <v>918</v>
      </c>
      <c r="B107" s="134" t="s">
        <v>919</v>
      </c>
      <c r="C107" s="132">
        <v>50800000</v>
      </c>
      <c r="D107" s="135"/>
      <c r="E107" s="134" t="s">
        <v>19</v>
      </c>
      <c r="F107" s="134" t="s">
        <v>728</v>
      </c>
      <c r="G107" s="135"/>
      <c r="H107" s="136">
        <v>44561</v>
      </c>
      <c r="I107" s="132" t="s">
        <v>918</v>
      </c>
      <c r="J107" s="134" t="s">
        <v>763</v>
      </c>
      <c r="K107" s="134" t="s">
        <v>920</v>
      </c>
      <c r="L107" s="134" t="s">
        <v>921</v>
      </c>
      <c r="M107" s="134" t="s">
        <v>922</v>
      </c>
      <c r="N107" s="132" t="s">
        <v>20</v>
      </c>
      <c r="O107" s="137">
        <v>44926</v>
      </c>
      <c r="P107" s="134" t="s">
        <v>922</v>
      </c>
      <c r="Q107" s="134"/>
      <c r="R107" s="134" t="s">
        <v>762</v>
      </c>
    </row>
    <row r="108" spans="1:18" ht="30" customHeight="1" thickBot="1">
      <c r="A108" s="133" t="s">
        <v>923</v>
      </c>
      <c r="B108" s="134" t="s">
        <v>924</v>
      </c>
      <c r="C108" s="132">
        <v>50800000</v>
      </c>
      <c r="D108" s="135"/>
      <c r="E108" s="134" t="s">
        <v>19</v>
      </c>
      <c r="F108" s="134" t="s">
        <v>722</v>
      </c>
      <c r="G108" s="135"/>
      <c r="H108" s="136">
        <v>44562</v>
      </c>
      <c r="I108" s="132" t="s">
        <v>923</v>
      </c>
      <c r="J108" s="134" t="s">
        <v>763</v>
      </c>
      <c r="K108" s="134" t="s">
        <v>925</v>
      </c>
      <c r="L108" s="134" t="s">
        <v>926</v>
      </c>
      <c r="M108" s="134" t="s">
        <v>927</v>
      </c>
      <c r="N108" s="132" t="s">
        <v>20</v>
      </c>
      <c r="O108" s="137">
        <v>44926</v>
      </c>
      <c r="P108" s="134" t="s">
        <v>928</v>
      </c>
      <c r="Q108" s="134"/>
      <c r="R108" s="134" t="s">
        <v>762</v>
      </c>
    </row>
    <row r="109" spans="1:18" ht="30" customHeight="1" thickBot="1">
      <c r="A109" s="133" t="s">
        <v>929</v>
      </c>
      <c r="B109" s="134" t="s">
        <v>930</v>
      </c>
      <c r="C109" s="132">
        <v>50800000</v>
      </c>
      <c r="D109" s="135"/>
      <c r="E109" s="134" t="s">
        <v>19</v>
      </c>
      <c r="F109" s="134" t="s">
        <v>722</v>
      </c>
      <c r="G109" s="135"/>
      <c r="H109" s="136">
        <v>44562</v>
      </c>
      <c r="I109" s="132" t="s">
        <v>929</v>
      </c>
      <c r="J109" s="134" t="s">
        <v>763</v>
      </c>
      <c r="K109" s="134" t="s">
        <v>732</v>
      </c>
      <c r="L109" s="134" t="s">
        <v>748</v>
      </c>
      <c r="M109" s="134" t="s">
        <v>745</v>
      </c>
      <c r="N109" s="132" t="s">
        <v>20</v>
      </c>
      <c r="O109" s="137">
        <v>44926</v>
      </c>
      <c r="P109" s="134" t="s">
        <v>745</v>
      </c>
      <c r="Q109" s="134"/>
      <c r="R109" s="134" t="s">
        <v>762</v>
      </c>
    </row>
    <row r="110" spans="1:18" ht="30" customHeight="1" thickBot="1">
      <c r="A110" s="133" t="s">
        <v>931</v>
      </c>
      <c r="B110" s="134" t="s">
        <v>932</v>
      </c>
      <c r="C110" s="132">
        <v>85140000</v>
      </c>
      <c r="D110" s="135"/>
      <c r="E110" s="134" t="s">
        <v>19</v>
      </c>
      <c r="F110" s="134" t="s">
        <v>933</v>
      </c>
      <c r="G110" s="135"/>
      <c r="H110" s="136">
        <v>44562</v>
      </c>
      <c r="I110" s="132" t="s">
        <v>931</v>
      </c>
      <c r="J110" s="134" t="s">
        <v>763</v>
      </c>
      <c r="K110" s="134" t="s">
        <v>934</v>
      </c>
      <c r="L110" s="134" t="s">
        <v>721</v>
      </c>
      <c r="M110" s="134" t="s">
        <v>934</v>
      </c>
      <c r="N110" s="132" t="s">
        <v>20</v>
      </c>
      <c r="O110" s="137">
        <v>44926</v>
      </c>
      <c r="P110" s="134" t="s">
        <v>934</v>
      </c>
      <c r="Q110" s="134"/>
      <c r="R110" s="134" t="s">
        <v>762</v>
      </c>
    </row>
    <row r="111" spans="1:18" ht="30" customHeight="1" thickBot="1">
      <c r="A111" s="133" t="s">
        <v>935</v>
      </c>
      <c r="B111" s="134" t="s">
        <v>217</v>
      </c>
      <c r="C111" s="132">
        <v>85140000</v>
      </c>
      <c r="D111" s="135"/>
      <c r="E111" s="134" t="s">
        <v>19</v>
      </c>
      <c r="F111" s="134" t="s">
        <v>139</v>
      </c>
      <c r="G111" s="135"/>
      <c r="H111" s="136">
        <v>44562</v>
      </c>
      <c r="I111" s="132" t="s">
        <v>935</v>
      </c>
      <c r="J111" s="134" t="s">
        <v>763</v>
      </c>
      <c r="K111" s="134" t="s">
        <v>936</v>
      </c>
      <c r="L111" s="134" t="s">
        <v>721</v>
      </c>
      <c r="M111" s="134" t="s">
        <v>936</v>
      </c>
      <c r="N111" s="132" t="s">
        <v>20</v>
      </c>
      <c r="O111" s="137">
        <v>44926</v>
      </c>
      <c r="P111" s="134" t="s">
        <v>936</v>
      </c>
      <c r="Q111" s="134"/>
      <c r="R111" s="134" t="s">
        <v>762</v>
      </c>
    </row>
    <row r="112" spans="1:18" ht="30" customHeight="1" thickBot="1">
      <c r="A112" s="133" t="s">
        <v>937</v>
      </c>
      <c r="B112" s="134" t="s">
        <v>938</v>
      </c>
      <c r="C112" s="132">
        <v>50710000</v>
      </c>
      <c r="D112" s="135"/>
      <c r="E112" s="134" t="s">
        <v>19</v>
      </c>
      <c r="F112" s="134" t="s">
        <v>939</v>
      </c>
      <c r="G112" s="135"/>
      <c r="H112" s="136">
        <v>44562</v>
      </c>
      <c r="I112" s="132" t="s">
        <v>937</v>
      </c>
      <c r="J112" s="134" t="s">
        <v>763</v>
      </c>
      <c r="K112" s="134" t="s">
        <v>940</v>
      </c>
      <c r="L112" s="134" t="s">
        <v>941</v>
      </c>
      <c r="M112" s="134" t="s">
        <v>942</v>
      </c>
      <c r="N112" s="132" t="s">
        <v>20</v>
      </c>
      <c r="O112" s="137">
        <v>44926</v>
      </c>
      <c r="P112" s="134" t="s">
        <v>942</v>
      </c>
      <c r="Q112" s="134"/>
      <c r="R112" s="134" t="s">
        <v>762</v>
      </c>
    </row>
    <row r="113" spans="1:18" ht="30" customHeight="1" thickBot="1">
      <c r="A113" s="133" t="s">
        <v>943</v>
      </c>
      <c r="B113" s="134" t="s">
        <v>944</v>
      </c>
      <c r="C113" s="132">
        <v>55520000</v>
      </c>
      <c r="D113" s="135"/>
      <c r="E113" s="134" t="s">
        <v>19</v>
      </c>
      <c r="F113" s="134" t="s">
        <v>945</v>
      </c>
      <c r="G113" s="135"/>
      <c r="H113" s="136">
        <v>44562</v>
      </c>
      <c r="I113" s="132" t="s">
        <v>943</v>
      </c>
      <c r="J113" s="134" t="s">
        <v>763</v>
      </c>
      <c r="K113" s="134" t="s">
        <v>946</v>
      </c>
      <c r="L113" s="134" t="s">
        <v>947</v>
      </c>
      <c r="M113" s="134" t="s">
        <v>948</v>
      </c>
      <c r="N113" s="132" t="s">
        <v>20</v>
      </c>
      <c r="O113" s="137">
        <v>44926</v>
      </c>
      <c r="P113" s="134" t="s">
        <v>948</v>
      </c>
      <c r="Q113" s="134"/>
      <c r="R113" s="134" t="s">
        <v>762</v>
      </c>
    </row>
    <row r="114" spans="1:18" ht="30" customHeight="1" thickBot="1">
      <c r="A114" s="133" t="s">
        <v>949</v>
      </c>
      <c r="B114" s="134" t="s">
        <v>950</v>
      </c>
      <c r="C114" s="132">
        <v>79341000</v>
      </c>
      <c r="D114" s="135"/>
      <c r="E114" s="134" t="s">
        <v>19</v>
      </c>
      <c r="F114" s="134" t="s">
        <v>173</v>
      </c>
      <c r="G114" s="135"/>
      <c r="H114" s="136">
        <v>44561</v>
      </c>
      <c r="I114" s="132" t="s">
        <v>949</v>
      </c>
      <c r="J114" s="134" t="s">
        <v>763</v>
      </c>
      <c r="K114" s="134" t="s">
        <v>951</v>
      </c>
      <c r="L114" s="134" t="s">
        <v>952</v>
      </c>
      <c r="M114" s="134" t="s">
        <v>953</v>
      </c>
      <c r="N114" s="132" t="s">
        <v>20</v>
      </c>
      <c r="O114" s="137">
        <v>44926</v>
      </c>
      <c r="P114" s="134" t="s">
        <v>953</v>
      </c>
      <c r="Q114" s="134"/>
      <c r="R114" s="134" t="s">
        <v>762</v>
      </c>
    </row>
    <row r="115" spans="1:18" ht="30" customHeight="1" thickBot="1">
      <c r="A115" s="133" t="s">
        <v>954</v>
      </c>
      <c r="B115" s="134" t="s">
        <v>955</v>
      </c>
      <c r="C115" s="132">
        <v>72200000</v>
      </c>
      <c r="D115" s="135"/>
      <c r="E115" s="134" t="s">
        <v>19</v>
      </c>
      <c r="F115" s="134" t="s">
        <v>939</v>
      </c>
      <c r="G115" s="135"/>
      <c r="H115" s="136">
        <v>44562</v>
      </c>
      <c r="I115" s="132" t="s">
        <v>954</v>
      </c>
      <c r="J115" s="134" t="s">
        <v>956</v>
      </c>
      <c r="K115" s="134" t="s">
        <v>745</v>
      </c>
      <c r="L115" s="134" t="s">
        <v>746</v>
      </c>
      <c r="M115" s="134" t="s">
        <v>747</v>
      </c>
      <c r="N115" s="132" t="s">
        <v>20</v>
      </c>
      <c r="O115" s="137">
        <v>44926</v>
      </c>
      <c r="P115" s="134" t="s">
        <v>747</v>
      </c>
      <c r="Q115" s="134"/>
      <c r="R115" s="134" t="s">
        <v>762</v>
      </c>
    </row>
    <row r="116" spans="1:18" ht="30" customHeight="1" thickBot="1">
      <c r="A116" s="133" t="s">
        <v>957</v>
      </c>
      <c r="B116" s="134" t="s">
        <v>958</v>
      </c>
      <c r="C116" s="132">
        <v>77000000</v>
      </c>
      <c r="D116" s="135"/>
      <c r="E116" s="134" t="s">
        <v>19</v>
      </c>
      <c r="F116" s="134" t="s">
        <v>205</v>
      </c>
      <c r="G116" s="135"/>
      <c r="H116" s="136">
        <v>44561</v>
      </c>
      <c r="I116" s="132" t="s">
        <v>957</v>
      </c>
      <c r="J116" s="134">
        <v>2022</v>
      </c>
      <c r="K116" s="134" t="s">
        <v>959</v>
      </c>
      <c r="L116" s="134" t="s">
        <v>960</v>
      </c>
      <c r="M116" s="134" t="s">
        <v>961</v>
      </c>
      <c r="N116" s="132" t="s">
        <v>20</v>
      </c>
      <c r="O116" s="137">
        <v>44926</v>
      </c>
      <c r="P116" s="134" t="s">
        <v>961</v>
      </c>
      <c r="Q116" s="134"/>
      <c r="R116" s="134" t="s">
        <v>762</v>
      </c>
    </row>
    <row r="117" spans="1:18" ht="30" customHeight="1" thickBot="1">
      <c r="A117" s="133" t="s">
        <v>962</v>
      </c>
      <c r="B117" s="134" t="s">
        <v>963</v>
      </c>
      <c r="C117" s="132">
        <v>90520000</v>
      </c>
      <c r="D117" s="135"/>
      <c r="E117" s="134" t="s">
        <v>19</v>
      </c>
      <c r="F117" s="134" t="s">
        <v>964</v>
      </c>
      <c r="G117" s="135"/>
      <c r="H117" s="136">
        <v>44562</v>
      </c>
      <c r="I117" s="132" t="s">
        <v>962</v>
      </c>
      <c r="J117" s="134" t="s">
        <v>956</v>
      </c>
      <c r="K117" s="134" t="s">
        <v>965</v>
      </c>
      <c r="L117" s="134" t="s">
        <v>966</v>
      </c>
      <c r="M117" s="134" t="s">
        <v>967</v>
      </c>
      <c r="N117" s="132" t="s">
        <v>20</v>
      </c>
      <c r="O117" s="137">
        <v>44926</v>
      </c>
      <c r="P117" s="134" t="s">
        <v>967</v>
      </c>
      <c r="Q117" s="134"/>
      <c r="R117" s="134" t="s">
        <v>762</v>
      </c>
    </row>
    <row r="118" spans="1:18" ht="30" customHeight="1" thickBot="1">
      <c r="A118" s="133" t="s">
        <v>968</v>
      </c>
      <c r="B118" s="134" t="s">
        <v>969</v>
      </c>
      <c r="C118" s="132">
        <v>79810000</v>
      </c>
      <c r="D118" s="135"/>
      <c r="E118" s="134" t="s">
        <v>19</v>
      </c>
      <c r="F118" s="134" t="s">
        <v>970</v>
      </c>
      <c r="G118" s="135"/>
      <c r="H118" s="136">
        <v>44562</v>
      </c>
      <c r="I118" s="132" t="s">
        <v>968</v>
      </c>
      <c r="J118" s="134" t="s">
        <v>956</v>
      </c>
      <c r="K118" s="134" t="s">
        <v>971</v>
      </c>
      <c r="L118" s="134" t="s">
        <v>972</v>
      </c>
      <c r="M118" s="134" t="s">
        <v>973</v>
      </c>
      <c r="N118" s="132" t="s">
        <v>20</v>
      </c>
      <c r="O118" s="137">
        <v>44926</v>
      </c>
      <c r="P118" s="134" t="s">
        <v>973</v>
      </c>
      <c r="Q118" s="134"/>
      <c r="R118" s="134" t="s">
        <v>762</v>
      </c>
    </row>
    <row r="119" spans="1:18" ht="30" customHeight="1" thickBot="1">
      <c r="A119" s="133" t="s">
        <v>974</v>
      </c>
      <c r="B119" s="134" t="s">
        <v>975</v>
      </c>
      <c r="C119" s="132">
        <v>90513500</v>
      </c>
      <c r="D119" s="135"/>
      <c r="E119" s="134" t="s">
        <v>19</v>
      </c>
      <c r="F119" s="134" t="s">
        <v>976</v>
      </c>
      <c r="G119" s="135"/>
      <c r="H119" s="136">
        <v>44562</v>
      </c>
      <c r="I119" s="132" t="s">
        <v>974</v>
      </c>
      <c r="J119" s="134" t="s">
        <v>956</v>
      </c>
      <c r="K119" s="134" t="s">
        <v>742</v>
      </c>
      <c r="L119" s="134" t="s">
        <v>743</v>
      </c>
      <c r="M119" s="134" t="s">
        <v>744</v>
      </c>
      <c r="N119" s="132" t="s">
        <v>20</v>
      </c>
      <c r="O119" s="137">
        <v>44926</v>
      </c>
      <c r="P119" s="134" t="s">
        <v>744</v>
      </c>
      <c r="Q119" s="134"/>
      <c r="R119" s="134" t="s">
        <v>762</v>
      </c>
    </row>
    <row r="120" spans="1:18" ht="30" customHeight="1" thickBot="1">
      <c r="A120" s="133" t="s">
        <v>977</v>
      </c>
      <c r="B120" s="134" t="s">
        <v>978</v>
      </c>
      <c r="C120" s="132">
        <v>33760000</v>
      </c>
      <c r="D120" s="135"/>
      <c r="E120" s="134" t="s">
        <v>19</v>
      </c>
      <c r="F120" s="134" t="s">
        <v>128</v>
      </c>
      <c r="G120" s="135"/>
      <c r="H120" s="136">
        <v>44998</v>
      </c>
      <c r="I120" s="132" t="s">
        <v>977</v>
      </c>
      <c r="J120" s="134" t="s">
        <v>763</v>
      </c>
      <c r="K120" s="134" t="s">
        <v>979</v>
      </c>
      <c r="L120" s="134" t="s">
        <v>980</v>
      </c>
      <c r="M120" s="134" t="s">
        <v>981</v>
      </c>
      <c r="N120" s="132" t="s">
        <v>20</v>
      </c>
      <c r="O120" s="137">
        <v>44926</v>
      </c>
      <c r="P120" s="134" t="s">
        <v>981</v>
      </c>
      <c r="Q120" s="134"/>
      <c r="R120" s="134" t="s">
        <v>982</v>
      </c>
    </row>
    <row r="121" spans="1:18" ht="30" customHeight="1" thickBot="1">
      <c r="A121" s="133" t="s">
        <v>983</v>
      </c>
      <c r="B121" s="134" t="s">
        <v>984</v>
      </c>
      <c r="C121" s="132">
        <v>60170000</v>
      </c>
      <c r="D121" s="135"/>
      <c r="E121" s="134" t="s">
        <v>19</v>
      </c>
      <c r="F121" s="134" t="s">
        <v>289</v>
      </c>
      <c r="G121" s="135"/>
      <c r="H121" s="136">
        <v>44633</v>
      </c>
      <c r="I121" s="132" t="s">
        <v>983</v>
      </c>
      <c r="J121" s="134" t="s">
        <v>956</v>
      </c>
      <c r="K121" s="134" t="s">
        <v>733</v>
      </c>
      <c r="L121" s="134" t="s">
        <v>985</v>
      </c>
      <c r="M121" s="134" t="s">
        <v>734</v>
      </c>
      <c r="N121" s="132" t="s">
        <v>20</v>
      </c>
      <c r="O121" s="137">
        <v>44926</v>
      </c>
      <c r="P121" s="134" t="s">
        <v>734</v>
      </c>
      <c r="Q121" s="134"/>
      <c r="R121" s="134" t="s">
        <v>762</v>
      </c>
    </row>
    <row r="122" spans="1:18" ht="30" customHeight="1" thickBot="1">
      <c r="A122" s="133" t="s">
        <v>986</v>
      </c>
      <c r="B122" s="134" t="s">
        <v>987</v>
      </c>
      <c r="C122" s="132">
        <v>50413200</v>
      </c>
      <c r="D122" s="135"/>
      <c r="E122" s="134" t="s">
        <v>19</v>
      </c>
      <c r="F122" s="134" t="s">
        <v>201</v>
      </c>
      <c r="G122" s="135"/>
      <c r="H122" s="136">
        <v>44562</v>
      </c>
      <c r="I122" s="132" t="s">
        <v>986</v>
      </c>
      <c r="J122" s="134" t="s">
        <v>956</v>
      </c>
      <c r="K122" s="134" t="s">
        <v>988</v>
      </c>
      <c r="L122" s="134" t="s">
        <v>721</v>
      </c>
      <c r="M122" s="134" t="s">
        <v>988</v>
      </c>
      <c r="N122" s="132" t="s">
        <v>20</v>
      </c>
      <c r="O122" s="137">
        <v>44926</v>
      </c>
      <c r="P122" s="134" t="s">
        <v>988</v>
      </c>
      <c r="Q122" s="134"/>
      <c r="R122" s="134" t="s">
        <v>762</v>
      </c>
    </row>
    <row r="123" spans="1:18" ht="30" customHeight="1" thickBot="1">
      <c r="A123" s="133" t="s">
        <v>989</v>
      </c>
      <c r="B123" s="134" t="s">
        <v>990</v>
      </c>
      <c r="C123" s="132">
        <v>79132000</v>
      </c>
      <c r="D123" s="135"/>
      <c r="E123" s="134" t="s">
        <v>19</v>
      </c>
      <c r="F123" s="134" t="s">
        <v>991</v>
      </c>
      <c r="G123" s="135"/>
      <c r="H123" s="136">
        <v>44562</v>
      </c>
      <c r="I123" s="132" t="s">
        <v>989</v>
      </c>
      <c r="J123" s="134" t="s">
        <v>956</v>
      </c>
      <c r="K123" s="134" t="s">
        <v>992</v>
      </c>
      <c r="L123" s="134" t="s">
        <v>993</v>
      </c>
      <c r="M123" s="134" t="s">
        <v>994</v>
      </c>
      <c r="N123" s="132" t="s">
        <v>20</v>
      </c>
      <c r="O123" s="137">
        <v>44926</v>
      </c>
      <c r="P123" s="134" t="s">
        <v>994</v>
      </c>
      <c r="Q123" s="134"/>
      <c r="R123" s="134" t="s">
        <v>762</v>
      </c>
    </row>
    <row r="124" spans="1:18" ht="30" customHeight="1" thickBot="1">
      <c r="A124" s="133" t="s">
        <v>995</v>
      </c>
      <c r="B124" s="134" t="s">
        <v>996</v>
      </c>
      <c r="C124" s="132">
        <v>63520000</v>
      </c>
      <c r="D124" s="135"/>
      <c r="E124" s="134" t="s">
        <v>19</v>
      </c>
      <c r="F124" s="134" t="s">
        <v>997</v>
      </c>
      <c r="G124" s="135"/>
      <c r="H124" s="136">
        <v>44999</v>
      </c>
      <c r="I124" s="132" t="s">
        <v>995</v>
      </c>
      <c r="J124" s="134">
        <v>2022</v>
      </c>
      <c r="K124" s="134" t="s">
        <v>998</v>
      </c>
      <c r="L124" s="134" t="s">
        <v>721</v>
      </c>
      <c r="M124" s="134" t="s">
        <v>998</v>
      </c>
      <c r="N124" s="132" t="s">
        <v>267</v>
      </c>
      <c r="O124" s="137">
        <v>44926</v>
      </c>
      <c r="P124" s="134" t="s">
        <v>998</v>
      </c>
      <c r="Q124" s="134"/>
      <c r="R124" s="135"/>
    </row>
    <row r="125" spans="1:18" ht="30" customHeight="1" thickBot="1">
      <c r="A125" s="133" t="s">
        <v>999</v>
      </c>
      <c r="B125" s="134" t="s">
        <v>1000</v>
      </c>
      <c r="C125" s="132">
        <v>55210000</v>
      </c>
      <c r="D125" s="135"/>
      <c r="E125" s="134" t="s">
        <v>19</v>
      </c>
      <c r="F125" s="134" t="s">
        <v>1001</v>
      </c>
      <c r="G125" s="135"/>
      <c r="H125" s="136">
        <v>44562</v>
      </c>
      <c r="I125" s="132" t="s">
        <v>999</v>
      </c>
      <c r="J125" s="134" t="s">
        <v>956</v>
      </c>
      <c r="K125" s="134" t="s">
        <v>1002</v>
      </c>
      <c r="L125" s="134" t="s">
        <v>721</v>
      </c>
      <c r="M125" s="134" t="s">
        <v>1002</v>
      </c>
      <c r="N125" s="132" t="s">
        <v>267</v>
      </c>
      <c r="O125" s="137">
        <v>44926</v>
      </c>
      <c r="P125" s="134" t="s">
        <v>1002</v>
      </c>
      <c r="Q125" s="134"/>
      <c r="R125" s="135"/>
    </row>
    <row r="126" spans="1:18" ht="30" customHeight="1" thickBot="1">
      <c r="A126" s="133" t="s">
        <v>1003</v>
      </c>
      <c r="B126" s="134" t="s">
        <v>1004</v>
      </c>
      <c r="C126" s="132">
        <v>30195600</v>
      </c>
      <c r="D126" s="135"/>
      <c r="E126" s="134" t="s">
        <v>19</v>
      </c>
      <c r="F126" s="134" t="s">
        <v>1005</v>
      </c>
      <c r="G126" s="135"/>
      <c r="H126" s="136">
        <v>44114</v>
      </c>
      <c r="I126" s="132" t="s">
        <v>1003</v>
      </c>
      <c r="J126" s="134" t="s">
        <v>557</v>
      </c>
      <c r="K126" s="134" t="s">
        <v>733</v>
      </c>
      <c r="L126" s="134" t="s">
        <v>721</v>
      </c>
      <c r="M126" s="134" t="s">
        <v>733</v>
      </c>
      <c r="N126" s="132" t="s">
        <v>20</v>
      </c>
      <c r="O126" s="135"/>
      <c r="P126" s="134" t="s">
        <v>731</v>
      </c>
      <c r="Q126" s="134"/>
      <c r="R126" s="134" t="s">
        <v>1006</v>
      </c>
    </row>
    <row r="127" spans="1:18" ht="30" customHeight="1" thickBot="1">
      <c r="A127" s="133" t="s">
        <v>1007</v>
      </c>
      <c r="B127" s="134" t="s">
        <v>1008</v>
      </c>
      <c r="C127" s="132">
        <v>45441000</v>
      </c>
      <c r="D127" s="135"/>
      <c r="E127" s="134" t="s">
        <v>19</v>
      </c>
      <c r="F127" s="134" t="s">
        <v>1009</v>
      </c>
      <c r="G127" s="135"/>
      <c r="H127" s="136">
        <v>44562</v>
      </c>
      <c r="I127" s="132" t="s">
        <v>1007</v>
      </c>
      <c r="J127" s="134">
        <v>2022</v>
      </c>
      <c r="K127" s="134" t="s">
        <v>1010</v>
      </c>
      <c r="L127" s="134" t="s">
        <v>1011</v>
      </c>
      <c r="M127" s="134" t="s">
        <v>1012</v>
      </c>
      <c r="N127" s="132" t="s">
        <v>20</v>
      </c>
      <c r="O127" s="137">
        <v>44926</v>
      </c>
      <c r="P127" s="134" t="s">
        <v>1012</v>
      </c>
      <c r="Q127" s="134"/>
      <c r="R127" s="134" t="s">
        <v>762</v>
      </c>
    </row>
    <row r="128" spans="1:18" ht="30" customHeight="1" thickBot="1">
      <c r="A128" s="133" t="s">
        <v>1007</v>
      </c>
      <c r="B128" s="134" t="s">
        <v>955</v>
      </c>
      <c r="C128" s="132">
        <v>50000000</v>
      </c>
      <c r="D128" s="135"/>
      <c r="E128" s="134" t="s">
        <v>19</v>
      </c>
      <c r="F128" s="134" t="s">
        <v>722</v>
      </c>
      <c r="G128" s="135"/>
      <c r="H128" s="136">
        <v>44562</v>
      </c>
      <c r="I128" s="132" t="s">
        <v>1007</v>
      </c>
      <c r="J128" s="134">
        <v>2022</v>
      </c>
      <c r="K128" s="134" t="s">
        <v>735</v>
      </c>
      <c r="L128" s="134" t="s">
        <v>1013</v>
      </c>
      <c r="M128" s="134" t="s">
        <v>985</v>
      </c>
      <c r="N128" s="132" t="s">
        <v>20</v>
      </c>
      <c r="O128" s="137">
        <v>44926</v>
      </c>
      <c r="P128" s="134" t="s">
        <v>985</v>
      </c>
      <c r="Q128" s="134"/>
      <c r="R128" s="134" t="s">
        <v>762</v>
      </c>
    </row>
    <row r="129" spans="1:18" ht="30" customHeight="1" thickBot="1">
      <c r="A129" s="133" t="s">
        <v>1014</v>
      </c>
      <c r="B129" s="134" t="s">
        <v>1015</v>
      </c>
      <c r="C129" s="132">
        <v>55520000</v>
      </c>
      <c r="D129" s="135"/>
      <c r="E129" s="134" t="s">
        <v>19</v>
      </c>
      <c r="F129" s="134" t="s">
        <v>1016</v>
      </c>
      <c r="G129" s="135"/>
      <c r="H129" s="136">
        <v>44562</v>
      </c>
      <c r="I129" s="132" t="s">
        <v>1014</v>
      </c>
      <c r="J129" s="134">
        <v>2022</v>
      </c>
      <c r="K129" s="134" t="s">
        <v>1017</v>
      </c>
      <c r="L129" s="134" t="s">
        <v>1018</v>
      </c>
      <c r="M129" s="134" t="s">
        <v>1019</v>
      </c>
      <c r="N129" s="132" t="s">
        <v>20</v>
      </c>
      <c r="O129" s="137">
        <v>44926</v>
      </c>
      <c r="P129" s="134" t="s">
        <v>1019</v>
      </c>
      <c r="Q129" s="134"/>
      <c r="R129" s="134" t="s">
        <v>762</v>
      </c>
    </row>
    <row r="130" spans="1:18" ht="30" customHeight="1" thickBot="1">
      <c r="A130" s="133" t="s">
        <v>1020</v>
      </c>
      <c r="B130" s="134" t="s">
        <v>1021</v>
      </c>
      <c r="C130" s="132">
        <v>85140000</v>
      </c>
      <c r="D130" s="135"/>
      <c r="E130" s="134" t="s">
        <v>19</v>
      </c>
      <c r="F130" s="134" t="s">
        <v>1022</v>
      </c>
      <c r="G130" s="135"/>
      <c r="H130" s="136">
        <v>44562</v>
      </c>
      <c r="I130" s="132" t="s">
        <v>1020</v>
      </c>
      <c r="J130" s="134">
        <v>2022</v>
      </c>
      <c r="K130" s="134" t="s">
        <v>1023</v>
      </c>
      <c r="L130" s="134" t="s">
        <v>721</v>
      </c>
      <c r="M130" s="134" t="s">
        <v>1023</v>
      </c>
      <c r="N130" s="132" t="s">
        <v>20</v>
      </c>
      <c r="O130" s="137">
        <v>44926</v>
      </c>
      <c r="P130" s="134" t="s">
        <v>1023</v>
      </c>
      <c r="Q130" s="134"/>
      <c r="R130" s="134" t="s">
        <v>762</v>
      </c>
    </row>
    <row r="131" spans="1:18" ht="30" customHeight="1" thickBot="1">
      <c r="A131" s="133" t="s">
        <v>1024</v>
      </c>
      <c r="B131" s="134" t="s">
        <v>1025</v>
      </c>
      <c r="C131" s="132">
        <v>79810000</v>
      </c>
      <c r="D131" s="135"/>
      <c r="E131" s="134" t="s">
        <v>19</v>
      </c>
      <c r="F131" s="134" t="s">
        <v>727</v>
      </c>
      <c r="G131" s="135"/>
      <c r="H131" s="136">
        <v>44562</v>
      </c>
      <c r="I131" s="132" t="s">
        <v>1024</v>
      </c>
      <c r="J131" s="134">
        <v>2022</v>
      </c>
      <c r="K131" s="134" t="s">
        <v>735</v>
      </c>
      <c r="L131" s="134" t="s">
        <v>1013</v>
      </c>
      <c r="M131" s="134" t="s">
        <v>985</v>
      </c>
      <c r="N131" s="132" t="s">
        <v>20</v>
      </c>
      <c r="O131" s="137">
        <v>44926</v>
      </c>
      <c r="P131" s="134" t="s">
        <v>985</v>
      </c>
      <c r="Q131" s="134"/>
      <c r="R131" s="134" t="s">
        <v>762</v>
      </c>
    </row>
    <row r="132" spans="1:18" ht="30" customHeight="1" thickBot="1">
      <c r="A132" s="133" t="s">
        <v>1026</v>
      </c>
      <c r="B132" s="134" t="s">
        <v>1027</v>
      </c>
      <c r="C132" s="132">
        <v>66514140</v>
      </c>
      <c r="D132" s="135"/>
      <c r="E132" s="134" t="s">
        <v>19</v>
      </c>
      <c r="F132" s="134" t="s">
        <v>1028</v>
      </c>
      <c r="G132" s="135"/>
      <c r="H132" s="136">
        <v>44562</v>
      </c>
      <c r="I132" s="132" t="s">
        <v>1026</v>
      </c>
      <c r="J132" s="134">
        <v>2022</v>
      </c>
      <c r="K132" s="134" t="s">
        <v>729</v>
      </c>
      <c r="L132" s="134" t="s">
        <v>721</v>
      </c>
      <c r="M132" s="134" t="s">
        <v>729</v>
      </c>
      <c r="N132" s="132" t="s">
        <v>20</v>
      </c>
      <c r="O132" s="137">
        <v>44926</v>
      </c>
      <c r="P132" s="134" t="s">
        <v>729</v>
      </c>
      <c r="Q132" s="134"/>
      <c r="R132" s="134" t="s">
        <v>762</v>
      </c>
    </row>
    <row r="133" spans="1:18" ht="30" customHeight="1" thickBot="1">
      <c r="A133" s="133" t="s">
        <v>1029</v>
      </c>
      <c r="B133" s="134" t="s">
        <v>1030</v>
      </c>
      <c r="C133" s="132">
        <v>50112200</v>
      </c>
      <c r="D133" s="135"/>
      <c r="E133" s="134" t="s">
        <v>19</v>
      </c>
      <c r="F133" s="134" t="s">
        <v>1031</v>
      </c>
      <c r="G133" s="135"/>
      <c r="H133" s="136">
        <v>44562</v>
      </c>
      <c r="I133" s="132" t="s">
        <v>1029</v>
      </c>
      <c r="J133" s="134">
        <v>2022</v>
      </c>
      <c r="K133" s="134" t="s">
        <v>1032</v>
      </c>
      <c r="L133" s="134" t="s">
        <v>1033</v>
      </c>
      <c r="M133" s="134" t="s">
        <v>1034</v>
      </c>
      <c r="N133" s="132" t="s">
        <v>20</v>
      </c>
      <c r="O133" s="137">
        <v>44926</v>
      </c>
      <c r="P133" s="134" t="s">
        <v>1034</v>
      </c>
      <c r="Q133" s="134"/>
      <c r="R133" s="134" t="s">
        <v>762</v>
      </c>
    </row>
    <row r="134" spans="1:18" ht="30" customHeight="1" thickBot="1">
      <c r="A134" s="133" t="s">
        <v>1035</v>
      </c>
      <c r="B134" s="134" t="s">
        <v>1036</v>
      </c>
      <c r="C134" s="132">
        <v>50312000</v>
      </c>
      <c r="D134" s="135"/>
      <c r="E134" s="134" t="s">
        <v>19</v>
      </c>
      <c r="F134" s="134" t="s">
        <v>1037</v>
      </c>
      <c r="G134" s="135"/>
      <c r="H134" s="136">
        <v>44562</v>
      </c>
      <c r="I134" s="132" t="s">
        <v>1035</v>
      </c>
      <c r="J134" s="134">
        <v>2022</v>
      </c>
      <c r="K134" s="134" t="s">
        <v>1038</v>
      </c>
      <c r="L134" s="134" t="s">
        <v>1039</v>
      </c>
      <c r="M134" s="134" t="s">
        <v>1040</v>
      </c>
      <c r="N134" s="132" t="s">
        <v>20</v>
      </c>
      <c r="O134" s="137">
        <v>44926</v>
      </c>
      <c r="P134" s="134" t="s">
        <v>1040</v>
      </c>
      <c r="Q134" s="134"/>
      <c r="R134" s="134" t="s">
        <v>762</v>
      </c>
    </row>
    <row r="135" spans="1:18" ht="30" customHeight="1" thickBot="1">
      <c r="A135" s="133" t="s">
        <v>1041</v>
      </c>
      <c r="B135" s="134" t="s">
        <v>1042</v>
      </c>
      <c r="C135" s="132">
        <v>22400000</v>
      </c>
      <c r="D135" s="135"/>
      <c r="E135" s="134" t="s">
        <v>19</v>
      </c>
      <c r="F135" s="134" t="s">
        <v>1043</v>
      </c>
      <c r="G135" s="135"/>
      <c r="H135" s="136">
        <v>44562</v>
      </c>
      <c r="I135" s="132" t="s">
        <v>1041</v>
      </c>
      <c r="J135" s="134">
        <v>2022</v>
      </c>
      <c r="K135" s="134" t="s">
        <v>1044</v>
      </c>
      <c r="L135" s="134" t="s">
        <v>1045</v>
      </c>
      <c r="M135" s="134" t="s">
        <v>1046</v>
      </c>
      <c r="N135" s="132" t="s">
        <v>20</v>
      </c>
      <c r="O135" s="137">
        <v>44926</v>
      </c>
      <c r="P135" s="134" t="s">
        <v>1046</v>
      </c>
      <c r="Q135" s="134"/>
      <c r="R135" s="134" t="s">
        <v>762</v>
      </c>
    </row>
    <row r="136" spans="1:18" ht="30" customHeight="1" thickBot="1">
      <c r="A136" s="133" t="s">
        <v>1047</v>
      </c>
      <c r="B136" s="134" t="s">
        <v>1048</v>
      </c>
      <c r="C136" s="132">
        <v>22400000</v>
      </c>
      <c r="D136" s="135"/>
      <c r="E136" s="134" t="s">
        <v>19</v>
      </c>
      <c r="F136" s="134" t="s">
        <v>1049</v>
      </c>
      <c r="G136" s="135"/>
      <c r="H136" s="136">
        <v>44562</v>
      </c>
      <c r="I136" s="132" t="s">
        <v>1047</v>
      </c>
      <c r="J136" s="134">
        <v>2022</v>
      </c>
      <c r="K136" s="134" t="s">
        <v>1050</v>
      </c>
      <c r="L136" s="134" t="s">
        <v>1051</v>
      </c>
      <c r="M136" s="134" t="s">
        <v>1052</v>
      </c>
      <c r="N136" s="132" t="s">
        <v>20</v>
      </c>
      <c r="O136" s="137">
        <v>44926</v>
      </c>
      <c r="P136" s="134" t="s">
        <v>1052</v>
      </c>
      <c r="Q136" s="134"/>
      <c r="R136" s="134" t="s">
        <v>762</v>
      </c>
    </row>
    <row r="137" spans="1:18" ht="30" customHeight="1" thickBot="1">
      <c r="A137" s="133" t="s">
        <v>1053</v>
      </c>
      <c r="B137" s="134" t="s">
        <v>1054</v>
      </c>
      <c r="C137" s="132">
        <v>30236000</v>
      </c>
      <c r="D137" s="135"/>
      <c r="E137" s="134" t="s">
        <v>19</v>
      </c>
      <c r="F137" s="134" t="s">
        <v>32</v>
      </c>
      <c r="G137" s="135"/>
      <c r="H137" s="136">
        <v>44562</v>
      </c>
      <c r="I137" s="132" t="s">
        <v>1053</v>
      </c>
      <c r="J137" s="134">
        <v>2022</v>
      </c>
      <c r="K137" s="134" t="s">
        <v>1055</v>
      </c>
      <c r="L137" s="134" t="s">
        <v>1056</v>
      </c>
      <c r="M137" s="134" t="s">
        <v>1057</v>
      </c>
      <c r="N137" s="132" t="s">
        <v>20</v>
      </c>
      <c r="O137" s="137">
        <v>44926</v>
      </c>
      <c r="P137" s="134" t="s">
        <v>1057</v>
      </c>
      <c r="Q137" s="134"/>
      <c r="R137" s="134" t="s">
        <v>762</v>
      </c>
    </row>
    <row r="138" spans="1:18" ht="30" customHeight="1" thickBot="1">
      <c r="A138" s="133" t="s">
        <v>1058</v>
      </c>
      <c r="B138" s="134" t="s">
        <v>1059</v>
      </c>
      <c r="C138" s="132">
        <v>30125110</v>
      </c>
      <c r="D138" s="135"/>
      <c r="E138" s="134" t="s">
        <v>19</v>
      </c>
      <c r="F138" s="134" t="s">
        <v>1037</v>
      </c>
      <c r="G138" s="135"/>
      <c r="H138" s="136">
        <v>44562</v>
      </c>
      <c r="I138" s="132" t="s">
        <v>1058</v>
      </c>
      <c r="J138" s="134">
        <v>2022</v>
      </c>
      <c r="K138" s="134" t="s">
        <v>1060</v>
      </c>
      <c r="L138" s="134" t="s">
        <v>1061</v>
      </c>
      <c r="M138" s="134" t="s">
        <v>1062</v>
      </c>
      <c r="N138" s="132" t="s">
        <v>20</v>
      </c>
      <c r="O138" s="137">
        <v>44926</v>
      </c>
      <c r="P138" s="134" t="s">
        <v>1062</v>
      </c>
      <c r="Q138" s="134"/>
      <c r="R138" s="134" t="s">
        <v>762</v>
      </c>
    </row>
    <row r="139" spans="1:18" ht="30" customHeight="1" thickBot="1">
      <c r="A139" s="133" t="s">
        <v>1063</v>
      </c>
      <c r="B139" s="134" t="s">
        <v>1064</v>
      </c>
      <c r="C139" s="132">
        <v>42641000</v>
      </c>
      <c r="D139" s="135"/>
      <c r="E139" s="134" t="s">
        <v>19</v>
      </c>
      <c r="F139" s="134" t="s">
        <v>740</v>
      </c>
      <c r="G139" s="135"/>
      <c r="H139" s="136">
        <v>44562</v>
      </c>
      <c r="I139" s="132" t="s">
        <v>1063</v>
      </c>
      <c r="J139" s="134">
        <v>2022</v>
      </c>
      <c r="K139" s="134" t="s">
        <v>1065</v>
      </c>
      <c r="L139" s="134" t="s">
        <v>1066</v>
      </c>
      <c r="M139" s="134" t="s">
        <v>1067</v>
      </c>
      <c r="N139" s="132" t="s">
        <v>20</v>
      </c>
      <c r="O139" s="137">
        <v>44926</v>
      </c>
      <c r="P139" s="134" t="s">
        <v>1067</v>
      </c>
      <c r="Q139" s="134"/>
      <c r="R139" s="134" t="s">
        <v>762</v>
      </c>
    </row>
    <row r="140" spans="1:18" ht="30" customHeight="1" thickBot="1">
      <c r="A140" s="133" t="s">
        <v>1068</v>
      </c>
      <c r="B140" s="134" t="s">
        <v>1069</v>
      </c>
      <c r="C140" s="132">
        <v>42642100</v>
      </c>
      <c r="D140" s="135"/>
      <c r="E140" s="134" t="s">
        <v>19</v>
      </c>
      <c r="F140" s="134" t="s">
        <v>117</v>
      </c>
      <c r="G140" s="135"/>
      <c r="H140" s="136">
        <v>44562</v>
      </c>
      <c r="I140" s="132" t="s">
        <v>1068</v>
      </c>
      <c r="J140" s="134">
        <v>2022</v>
      </c>
      <c r="K140" s="134" t="s">
        <v>1070</v>
      </c>
      <c r="L140" s="134" t="s">
        <v>1071</v>
      </c>
      <c r="M140" s="134" t="s">
        <v>1072</v>
      </c>
      <c r="N140" s="132" t="s">
        <v>20</v>
      </c>
      <c r="O140" s="137">
        <v>44926</v>
      </c>
      <c r="P140" s="134" t="s">
        <v>1072</v>
      </c>
      <c r="Q140" s="134"/>
      <c r="R140" s="134" t="s">
        <v>762</v>
      </c>
    </row>
    <row r="141" spans="1:18" ht="30" customHeight="1" thickBot="1">
      <c r="A141" s="133" t="s">
        <v>1073</v>
      </c>
      <c r="B141" s="134" t="s">
        <v>739</v>
      </c>
      <c r="C141" s="132">
        <v>39831300</v>
      </c>
      <c r="D141" s="135"/>
      <c r="E141" s="134" t="s">
        <v>19</v>
      </c>
      <c r="F141" s="134" t="s">
        <v>32</v>
      </c>
      <c r="G141" s="135"/>
      <c r="H141" s="136">
        <v>44562</v>
      </c>
      <c r="I141" s="132" t="s">
        <v>1073</v>
      </c>
      <c r="J141" s="134">
        <v>2022</v>
      </c>
      <c r="K141" s="134" t="s">
        <v>1074</v>
      </c>
      <c r="L141" s="134" t="s">
        <v>1075</v>
      </c>
      <c r="M141" s="134" t="s">
        <v>1076</v>
      </c>
      <c r="N141" s="132" t="s">
        <v>20</v>
      </c>
      <c r="O141" s="137">
        <v>44926</v>
      </c>
      <c r="P141" s="134" t="s">
        <v>1076</v>
      </c>
      <c r="Q141" s="134"/>
      <c r="R141" s="134" t="s">
        <v>762</v>
      </c>
    </row>
    <row r="142" spans="1:18" ht="30" customHeight="1" thickBot="1">
      <c r="A142" s="133" t="s">
        <v>1077</v>
      </c>
      <c r="B142" s="134" t="s">
        <v>1078</v>
      </c>
      <c r="C142" s="132">
        <v>39831300</v>
      </c>
      <c r="D142" s="135"/>
      <c r="E142" s="134" t="s">
        <v>19</v>
      </c>
      <c r="F142" s="134" t="s">
        <v>1079</v>
      </c>
      <c r="G142" s="135"/>
      <c r="H142" s="136">
        <v>44562</v>
      </c>
      <c r="I142" s="132" t="s">
        <v>1077</v>
      </c>
      <c r="J142" s="134">
        <v>2022</v>
      </c>
      <c r="K142" s="134" t="s">
        <v>1080</v>
      </c>
      <c r="L142" s="134" t="s">
        <v>1081</v>
      </c>
      <c r="M142" s="134" t="s">
        <v>1082</v>
      </c>
      <c r="N142" s="132" t="s">
        <v>20</v>
      </c>
      <c r="O142" s="137">
        <v>44926</v>
      </c>
      <c r="P142" s="134" t="s">
        <v>1082</v>
      </c>
      <c r="Q142" s="134"/>
      <c r="R142" s="134" t="s">
        <v>762</v>
      </c>
    </row>
    <row r="143" spans="1:18" ht="30" customHeight="1" thickBot="1">
      <c r="A143" s="133" t="s">
        <v>1083</v>
      </c>
      <c r="B143" s="134" t="s">
        <v>1084</v>
      </c>
      <c r="C143" s="132">
        <v>22111000</v>
      </c>
      <c r="D143" s="135"/>
      <c r="E143" s="134" t="s">
        <v>19</v>
      </c>
      <c r="F143" s="134" t="s">
        <v>85</v>
      </c>
      <c r="G143" s="135"/>
      <c r="H143" s="136">
        <v>44562</v>
      </c>
      <c r="I143" s="132" t="s">
        <v>1083</v>
      </c>
      <c r="J143" s="134">
        <v>2022</v>
      </c>
      <c r="K143" s="134" t="s">
        <v>1085</v>
      </c>
      <c r="L143" s="134" t="s">
        <v>1086</v>
      </c>
      <c r="M143" s="134" t="s">
        <v>1087</v>
      </c>
      <c r="N143" s="132" t="s">
        <v>20</v>
      </c>
      <c r="O143" s="137">
        <v>44926</v>
      </c>
      <c r="P143" s="134" t="s">
        <v>1087</v>
      </c>
      <c r="Q143" s="134"/>
      <c r="R143" s="134" t="s">
        <v>762</v>
      </c>
    </row>
    <row r="144" spans="1:18" ht="30" customHeight="1" thickBot="1">
      <c r="A144" s="133" t="s">
        <v>1088</v>
      </c>
      <c r="B144" s="134" t="s">
        <v>801</v>
      </c>
      <c r="C144" s="132">
        <v>33711500</v>
      </c>
      <c r="D144" s="135"/>
      <c r="E144" s="134" t="s">
        <v>19</v>
      </c>
      <c r="F144" s="134" t="s">
        <v>1089</v>
      </c>
      <c r="G144" s="135"/>
      <c r="H144" s="136">
        <v>44562</v>
      </c>
      <c r="I144" s="132" t="s">
        <v>1088</v>
      </c>
      <c r="J144" s="134">
        <v>2022</v>
      </c>
      <c r="K144" s="134" t="s">
        <v>1090</v>
      </c>
      <c r="L144" s="134" t="s">
        <v>1091</v>
      </c>
      <c r="M144" s="134" t="s">
        <v>1092</v>
      </c>
      <c r="N144" s="132" t="s">
        <v>20</v>
      </c>
      <c r="O144" s="137">
        <v>44926</v>
      </c>
      <c r="P144" s="134" t="s">
        <v>1092</v>
      </c>
      <c r="Q144" s="134"/>
      <c r="R144" s="134" t="s">
        <v>762</v>
      </c>
    </row>
    <row r="145" spans="1:18" ht="30" customHeight="1" thickBot="1">
      <c r="A145" s="133" t="s">
        <v>1093</v>
      </c>
      <c r="B145" s="134" t="s">
        <v>1094</v>
      </c>
      <c r="C145" s="132">
        <v>15981100</v>
      </c>
      <c r="D145" s="135"/>
      <c r="E145" s="134" t="s">
        <v>19</v>
      </c>
      <c r="F145" s="134" t="s">
        <v>1095</v>
      </c>
      <c r="G145" s="135"/>
      <c r="H145" s="136">
        <v>44562</v>
      </c>
      <c r="I145" s="132" t="s">
        <v>1093</v>
      </c>
      <c r="J145" s="134">
        <v>2022</v>
      </c>
      <c r="K145" s="134" t="s">
        <v>736</v>
      </c>
      <c r="L145" s="134" t="s">
        <v>1096</v>
      </c>
      <c r="M145" s="134" t="s">
        <v>730</v>
      </c>
      <c r="N145" s="132" t="s">
        <v>20</v>
      </c>
      <c r="O145" s="137">
        <v>44926</v>
      </c>
      <c r="P145" s="134" t="s">
        <v>730</v>
      </c>
      <c r="Q145" s="134"/>
      <c r="R145" s="134" t="s">
        <v>762</v>
      </c>
    </row>
    <row r="146" spans="1:18" ht="30" customHeight="1" thickBot="1">
      <c r="A146" s="133" t="s">
        <v>1097</v>
      </c>
      <c r="B146" s="134" t="s">
        <v>1098</v>
      </c>
      <c r="C146" s="132">
        <v>33711500</v>
      </c>
      <c r="D146" s="135"/>
      <c r="E146" s="134" t="s">
        <v>19</v>
      </c>
      <c r="F146" s="134" t="s">
        <v>1099</v>
      </c>
      <c r="G146" s="135"/>
      <c r="H146" s="136">
        <v>44562</v>
      </c>
      <c r="I146" s="132" t="s">
        <v>1097</v>
      </c>
      <c r="J146" s="134">
        <v>2022</v>
      </c>
      <c r="K146" s="134" t="s">
        <v>1100</v>
      </c>
      <c r="L146" s="134" t="s">
        <v>1101</v>
      </c>
      <c r="M146" s="134" t="s">
        <v>1102</v>
      </c>
      <c r="N146" s="132" t="s">
        <v>20</v>
      </c>
      <c r="O146" s="137">
        <v>44926</v>
      </c>
      <c r="P146" s="134" t="s">
        <v>1102</v>
      </c>
      <c r="Q146" s="134"/>
      <c r="R146" s="134" t="s">
        <v>762</v>
      </c>
    </row>
    <row r="147" spans="1:18" ht="30" customHeight="1" thickBot="1">
      <c r="A147" s="133" t="s">
        <v>1103</v>
      </c>
      <c r="B147" s="134" t="s">
        <v>1104</v>
      </c>
      <c r="C147" s="132">
        <v>30213000</v>
      </c>
      <c r="D147" s="135"/>
      <c r="E147" s="134" t="s">
        <v>19</v>
      </c>
      <c r="F147" s="134" t="s">
        <v>32</v>
      </c>
      <c r="G147" s="135"/>
      <c r="H147" s="136">
        <v>44562</v>
      </c>
      <c r="I147" s="132" t="s">
        <v>1103</v>
      </c>
      <c r="J147" s="134">
        <v>2022</v>
      </c>
      <c r="K147" s="134" t="s">
        <v>1105</v>
      </c>
      <c r="L147" s="134" t="s">
        <v>1106</v>
      </c>
      <c r="M147" s="134" t="s">
        <v>1107</v>
      </c>
      <c r="N147" s="132" t="s">
        <v>20</v>
      </c>
      <c r="O147" s="137">
        <v>44926</v>
      </c>
      <c r="P147" s="134" t="s">
        <v>1107</v>
      </c>
      <c r="Q147" s="134"/>
      <c r="R147" s="134" t="s">
        <v>762</v>
      </c>
    </row>
    <row r="148" spans="1:18" ht="30" customHeight="1" thickBot="1">
      <c r="A148" s="133" t="s">
        <v>1108</v>
      </c>
      <c r="B148" s="134" t="s">
        <v>1109</v>
      </c>
      <c r="C148" s="132">
        <v>30231310</v>
      </c>
      <c r="D148" s="135"/>
      <c r="E148" s="134" t="s">
        <v>19</v>
      </c>
      <c r="F148" s="134" t="s">
        <v>32</v>
      </c>
      <c r="G148" s="135"/>
      <c r="H148" s="136">
        <v>44562</v>
      </c>
      <c r="I148" s="132" t="s">
        <v>1108</v>
      </c>
      <c r="J148" s="134">
        <v>2022</v>
      </c>
      <c r="K148" s="134" t="s">
        <v>1110</v>
      </c>
      <c r="L148" s="134" t="s">
        <v>1111</v>
      </c>
      <c r="M148" s="134" t="s">
        <v>1112</v>
      </c>
      <c r="N148" s="132" t="s">
        <v>20</v>
      </c>
      <c r="O148" s="137">
        <v>44926</v>
      </c>
      <c r="P148" s="134" t="s">
        <v>1112</v>
      </c>
      <c r="Q148" s="134"/>
      <c r="R148" s="134" t="s">
        <v>762</v>
      </c>
    </row>
    <row r="149" spans="1:18" ht="30" customHeight="1" thickBot="1">
      <c r="A149" s="133" t="s">
        <v>1113</v>
      </c>
      <c r="B149" s="134" t="s">
        <v>1114</v>
      </c>
      <c r="C149" s="132">
        <v>30237132</v>
      </c>
      <c r="D149" s="135"/>
      <c r="E149" s="134" t="s">
        <v>19</v>
      </c>
      <c r="F149" s="134" t="s">
        <v>1115</v>
      </c>
      <c r="G149" s="135"/>
      <c r="H149" s="136">
        <v>44562</v>
      </c>
      <c r="I149" s="132" t="s">
        <v>1113</v>
      </c>
      <c r="J149" s="134">
        <v>2022</v>
      </c>
      <c r="K149" s="134" t="s">
        <v>1116</v>
      </c>
      <c r="L149" s="134" t="s">
        <v>1117</v>
      </c>
      <c r="M149" s="134" t="s">
        <v>1118</v>
      </c>
      <c r="N149" s="132" t="s">
        <v>20</v>
      </c>
      <c r="O149" s="137">
        <v>44926</v>
      </c>
      <c r="P149" s="134" t="s">
        <v>1118</v>
      </c>
      <c r="Q149" s="134"/>
      <c r="R149" s="134" t="s">
        <v>762</v>
      </c>
    </row>
    <row r="150" spans="1:18" ht="30" customHeight="1" thickBot="1">
      <c r="A150" s="133" t="s">
        <v>1119</v>
      </c>
      <c r="B150" s="134" t="s">
        <v>1120</v>
      </c>
      <c r="C150" s="132">
        <v>32340000</v>
      </c>
      <c r="D150" s="135"/>
      <c r="E150" s="134" t="s">
        <v>19</v>
      </c>
      <c r="F150" s="134" t="s">
        <v>1121</v>
      </c>
      <c r="G150" s="135"/>
      <c r="H150" s="136">
        <v>44562</v>
      </c>
      <c r="I150" s="132" t="s">
        <v>1119</v>
      </c>
      <c r="J150" s="134">
        <v>2022</v>
      </c>
      <c r="K150" s="134" t="s">
        <v>1122</v>
      </c>
      <c r="L150" s="134" t="s">
        <v>1123</v>
      </c>
      <c r="M150" s="134" t="s">
        <v>1124</v>
      </c>
      <c r="N150" s="132" t="s">
        <v>20</v>
      </c>
      <c r="O150" s="137">
        <v>44926</v>
      </c>
      <c r="P150" s="134" t="s">
        <v>1124</v>
      </c>
      <c r="Q150" s="134"/>
      <c r="R150" s="134" t="s">
        <v>762</v>
      </c>
    </row>
    <row r="151" spans="1:18" ht="30" customHeight="1" thickBot="1">
      <c r="A151" s="133" t="s">
        <v>1125</v>
      </c>
      <c r="B151" s="134" t="s">
        <v>1126</v>
      </c>
      <c r="C151" s="132">
        <v>39122100</v>
      </c>
      <c r="D151" s="135"/>
      <c r="E151" s="134" t="s">
        <v>19</v>
      </c>
      <c r="F151" s="134" t="s">
        <v>1127</v>
      </c>
      <c r="G151" s="135"/>
      <c r="H151" s="136">
        <v>44562</v>
      </c>
      <c r="I151" s="132" t="s">
        <v>1125</v>
      </c>
      <c r="J151" s="134">
        <v>2022</v>
      </c>
      <c r="K151" s="134" t="s">
        <v>1128</v>
      </c>
      <c r="L151" s="134" t="s">
        <v>1129</v>
      </c>
      <c r="M151" s="134" t="s">
        <v>1130</v>
      </c>
      <c r="N151" s="132" t="s">
        <v>20</v>
      </c>
      <c r="O151" s="137">
        <v>44926</v>
      </c>
      <c r="P151" s="134" t="s">
        <v>1130</v>
      </c>
      <c r="Q151" s="134"/>
      <c r="R151" s="134" t="s">
        <v>762</v>
      </c>
    </row>
    <row r="152" spans="1:18" ht="30" customHeight="1" thickBot="1">
      <c r="A152" s="133" t="s">
        <v>1131</v>
      </c>
      <c r="B152" s="134" t="s">
        <v>1132</v>
      </c>
      <c r="C152" s="132">
        <v>38650000</v>
      </c>
      <c r="D152" s="135"/>
      <c r="E152" s="134" t="s">
        <v>19</v>
      </c>
      <c r="F152" s="134" t="s">
        <v>303</v>
      </c>
      <c r="G152" s="135"/>
      <c r="H152" s="136">
        <v>44562</v>
      </c>
      <c r="I152" s="132" t="s">
        <v>1131</v>
      </c>
      <c r="J152" s="134">
        <v>2022</v>
      </c>
      <c r="K152" s="134" t="s">
        <v>1133</v>
      </c>
      <c r="L152" s="134" t="s">
        <v>1134</v>
      </c>
      <c r="M152" s="134" t="s">
        <v>1135</v>
      </c>
      <c r="N152" s="132" t="s">
        <v>20</v>
      </c>
      <c r="O152" s="137">
        <v>44926</v>
      </c>
      <c r="P152" s="134" t="s">
        <v>1135</v>
      </c>
      <c r="Q152" s="134"/>
      <c r="R152" s="134" t="s">
        <v>762</v>
      </c>
    </row>
    <row r="153" spans="1:18" ht="30" customHeight="1" thickBot="1">
      <c r="A153" s="133" t="s">
        <v>1136</v>
      </c>
      <c r="B153" s="134" t="s">
        <v>1137</v>
      </c>
      <c r="C153" s="132">
        <v>39131100</v>
      </c>
      <c r="D153" s="135"/>
      <c r="E153" s="134" t="s">
        <v>19</v>
      </c>
      <c r="F153" s="134" t="s">
        <v>1138</v>
      </c>
      <c r="G153" s="135"/>
      <c r="H153" s="136">
        <v>44562</v>
      </c>
      <c r="I153" s="132" t="s">
        <v>1136</v>
      </c>
      <c r="J153" s="134">
        <v>2022</v>
      </c>
      <c r="K153" s="134" t="s">
        <v>1139</v>
      </c>
      <c r="L153" s="134" t="s">
        <v>1140</v>
      </c>
      <c r="M153" s="134" t="s">
        <v>1141</v>
      </c>
      <c r="N153" s="132" t="s">
        <v>20</v>
      </c>
      <c r="O153" s="137">
        <v>44926</v>
      </c>
      <c r="P153" s="134" t="s">
        <v>1141</v>
      </c>
      <c r="Q153" s="134"/>
      <c r="R153" s="134" t="s">
        <v>762</v>
      </c>
    </row>
    <row r="154" spans="1:18" ht="30" customHeight="1" thickBot="1">
      <c r="A154" s="133" t="s">
        <v>1142</v>
      </c>
      <c r="B154" s="134" t="s">
        <v>1143</v>
      </c>
      <c r="C154" s="132">
        <v>34711200</v>
      </c>
      <c r="D154" s="135"/>
      <c r="E154" s="134" t="s">
        <v>19</v>
      </c>
      <c r="F154" s="134" t="s">
        <v>1144</v>
      </c>
      <c r="G154" s="135"/>
      <c r="H154" s="136">
        <v>44562</v>
      </c>
      <c r="I154" s="132" t="s">
        <v>1142</v>
      </c>
      <c r="J154" s="134">
        <v>2022</v>
      </c>
      <c r="K154" s="134" t="s">
        <v>1145</v>
      </c>
      <c r="L154" s="134" t="s">
        <v>1146</v>
      </c>
      <c r="M154" s="134" t="s">
        <v>1147</v>
      </c>
      <c r="N154" s="132" t="s">
        <v>20</v>
      </c>
      <c r="O154" s="137">
        <v>44926</v>
      </c>
      <c r="P154" s="134" t="s">
        <v>1147</v>
      </c>
      <c r="Q154" s="134"/>
      <c r="R154" s="134" t="s">
        <v>762</v>
      </c>
    </row>
    <row r="155" spans="1:18" ht="30" customHeight="1" thickBot="1">
      <c r="A155" s="133" t="s">
        <v>1148</v>
      </c>
      <c r="B155" s="134" t="s">
        <v>738</v>
      </c>
      <c r="C155" s="132">
        <v>18412000</v>
      </c>
      <c r="D155" s="135"/>
      <c r="E155" s="134" t="s">
        <v>19</v>
      </c>
      <c r="F155" s="134" t="s">
        <v>285</v>
      </c>
      <c r="G155" s="135"/>
      <c r="H155" s="136">
        <v>44562</v>
      </c>
      <c r="I155" s="132" t="s">
        <v>1148</v>
      </c>
      <c r="J155" s="134">
        <v>2022</v>
      </c>
      <c r="K155" s="134" t="s">
        <v>1149</v>
      </c>
      <c r="L155" s="134" t="s">
        <v>1150</v>
      </c>
      <c r="M155" s="134" t="s">
        <v>1151</v>
      </c>
      <c r="N155" s="132" t="s">
        <v>20</v>
      </c>
      <c r="O155" s="137">
        <v>44926</v>
      </c>
      <c r="P155" s="134" t="s">
        <v>1151</v>
      </c>
      <c r="Q155" s="134"/>
      <c r="R155" s="134" t="s">
        <v>762</v>
      </c>
    </row>
    <row r="156" spans="1:18" ht="30" customHeight="1" thickBot="1">
      <c r="A156" s="133" t="s">
        <v>1152</v>
      </c>
      <c r="B156" s="134" t="s">
        <v>1153</v>
      </c>
      <c r="C156" s="132">
        <v>39712000</v>
      </c>
      <c r="D156" s="135"/>
      <c r="E156" s="134" t="s">
        <v>19</v>
      </c>
      <c r="F156" s="134" t="s">
        <v>98</v>
      </c>
      <c r="G156" s="135"/>
      <c r="H156" s="136">
        <v>44562</v>
      </c>
      <c r="I156" s="132" t="s">
        <v>1152</v>
      </c>
      <c r="J156" s="134">
        <v>2022</v>
      </c>
      <c r="K156" s="134" t="s">
        <v>1154</v>
      </c>
      <c r="L156" s="134" t="s">
        <v>1155</v>
      </c>
      <c r="M156" s="134" t="s">
        <v>1156</v>
      </c>
      <c r="N156" s="132" t="s">
        <v>20</v>
      </c>
      <c r="O156" s="137">
        <v>44926</v>
      </c>
      <c r="P156" s="134" t="s">
        <v>1156</v>
      </c>
      <c r="Q156" s="134"/>
      <c r="R156" s="134" t="s">
        <v>762</v>
      </c>
    </row>
    <row r="157" spans="1:18" ht="30" customHeight="1" thickBot="1">
      <c r="A157" s="133" t="s">
        <v>1157</v>
      </c>
      <c r="B157" s="134" t="s">
        <v>1158</v>
      </c>
      <c r="C157" s="132">
        <v>33711200</v>
      </c>
      <c r="D157" s="135"/>
      <c r="E157" s="134" t="s">
        <v>19</v>
      </c>
      <c r="F157" s="134" t="s">
        <v>1159</v>
      </c>
      <c r="G157" s="135"/>
      <c r="H157" s="136">
        <v>44562</v>
      </c>
      <c r="I157" s="132" t="s">
        <v>1157</v>
      </c>
      <c r="J157" s="134">
        <v>2022</v>
      </c>
      <c r="K157" s="134" t="s">
        <v>1160</v>
      </c>
      <c r="L157" s="134" t="s">
        <v>1161</v>
      </c>
      <c r="M157" s="134" t="s">
        <v>1162</v>
      </c>
      <c r="N157" s="132" t="s">
        <v>20</v>
      </c>
      <c r="O157" s="137">
        <v>44926</v>
      </c>
      <c r="P157" s="134" t="s">
        <v>1162</v>
      </c>
      <c r="Q157" s="134"/>
      <c r="R157" s="134" t="s">
        <v>762</v>
      </c>
    </row>
    <row r="158" spans="1:18" ht="30" customHeight="1" thickBot="1">
      <c r="A158" s="133" t="s">
        <v>1163</v>
      </c>
      <c r="B158" s="134" t="s">
        <v>1164</v>
      </c>
      <c r="C158" s="132">
        <v>33711500</v>
      </c>
      <c r="D158" s="135"/>
      <c r="E158" s="134" t="s">
        <v>19</v>
      </c>
      <c r="F158" s="134" t="s">
        <v>1165</v>
      </c>
      <c r="G158" s="135"/>
      <c r="H158" s="136">
        <v>44562</v>
      </c>
      <c r="I158" s="132" t="s">
        <v>1163</v>
      </c>
      <c r="J158" s="134">
        <v>2022</v>
      </c>
      <c r="K158" s="134" t="s">
        <v>1166</v>
      </c>
      <c r="L158" s="134" t="s">
        <v>1167</v>
      </c>
      <c r="M158" s="134" t="s">
        <v>1168</v>
      </c>
      <c r="N158" s="132" t="s">
        <v>20</v>
      </c>
      <c r="O158" s="137">
        <v>44926</v>
      </c>
      <c r="P158" s="134" t="s">
        <v>1168</v>
      </c>
      <c r="Q158" s="134"/>
      <c r="R158" s="147" t="s">
        <v>762</v>
      </c>
    </row>
    <row r="159" spans="1:18" s="141" customFormat="1" ht="30" customHeight="1">
      <c r="A159" s="142" t="s">
        <v>1169</v>
      </c>
      <c r="B159" s="142" t="s">
        <v>1170</v>
      </c>
      <c r="C159" s="73" t="s">
        <v>1171</v>
      </c>
      <c r="D159" s="142" t="s">
        <v>0</v>
      </c>
      <c r="E159" s="142" t="s">
        <v>19</v>
      </c>
      <c r="F159" s="142" t="s">
        <v>1138</v>
      </c>
      <c r="G159" s="142"/>
      <c r="H159" s="77">
        <v>44562</v>
      </c>
      <c r="I159" s="73" t="s">
        <v>1169</v>
      </c>
      <c r="J159" s="142" t="s">
        <v>1172</v>
      </c>
      <c r="K159" s="142" t="s">
        <v>1173</v>
      </c>
      <c r="L159" s="142" t="s">
        <v>1174</v>
      </c>
      <c r="M159" s="142" t="s">
        <v>1175</v>
      </c>
      <c r="N159" s="73" t="s">
        <v>20</v>
      </c>
      <c r="O159" s="84">
        <v>44926</v>
      </c>
      <c r="P159" s="142" t="s">
        <v>1175</v>
      </c>
      <c r="Q159" s="146" t="s">
        <v>21</v>
      </c>
      <c r="R159" s="72" t="s">
        <v>1196</v>
      </c>
    </row>
    <row r="160" spans="1:18" ht="19.5" customHeight="1">
      <c r="A160" s="142" t="s">
        <v>1176</v>
      </c>
      <c r="B160" s="142" t="s">
        <v>1177</v>
      </c>
      <c r="C160" s="73" t="s">
        <v>1178</v>
      </c>
      <c r="D160" s="142" t="s">
        <v>0</v>
      </c>
      <c r="E160" s="142" t="s">
        <v>19</v>
      </c>
      <c r="F160" s="142" t="s">
        <v>740</v>
      </c>
      <c r="G160" s="142"/>
      <c r="H160" s="77">
        <v>44562</v>
      </c>
      <c r="I160" s="73" t="s">
        <v>1176</v>
      </c>
      <c r="J160" s="142" t="s">
        <v>1172</v>
      </c>
      <c r="K160" s="142" t="s">
        <v>1179</v>
      </c>
      <c r="L160" s="142" t="s">
        <v>1180</v>
      </c>
      <c r="M160" s="142" t="s">
        <v>1181</v>
      </c>
      <c r="N160" s="73" t="s">
        <v>20</v>
      </c>
      <c r="O160" s="84">
        <v>44926</v>
      </c>
      <c r="P160" s="142" t="s">
        <v>1181</v>
      </c>
      <c r="Q160" s="146" t="s">
        <v>21</v>
      </c>
      <c r="R160" s="72" t="s">
        <v>1197</v>
      </c>
    </row>
    <row r="161" spans="1:18" ht="29.25" customHeight="1">
      <c r="A161" s="142" t="s">
        <v>1182</v>
      </c>
      <c r="B161" s="142" t="s">
        <v>1183</v>
      </c>
      <c r="C161" s="73" t="s">
        <v>1184</v>
      </c>
      <c r="D161" s="142" t="s">
        <v>0</v>
      </c>
      <c r="E161" s="142" t="s">
        <v>19</v>
      </c>
      <c r="F161" s="142" t="s">
        <v>1185</v>
      </c>
      <c r="G161" s="142"/>
      <c r="H161" s="77">
        <v>44562</v>
      </c>
      <c r="I161" s="73" t="s">
        <v>1182</v>
      </c>
      <c r="J161" s="142" t="s">
        <v>1172</v>
      </c>
      <c r="K161" s="142" t="s">
        <v>1186</v>
      </c>
      <c r="L161" s="142" t="s">
        <v>1187</v>
      </c>
      <c r="M161" s="142" t="s">
        <v>1188</v>
      </c>
      <c r="N161" s="73" t="s">
        <v>20</v>
      </c>
      <c r="O161" s="84">
        <v>44926</v>
      </c>
      <c r="P161" s="142" t="s">
        <v>1188</v>
      </c>
      <c r="Q161" s="146" t="s">
        <v>21</v>
      </c>
      <c r="R161" s="72" t="s">
        <v>1196</v>
      </c>
    </row>
    <row r="162" spans="1:18" ht="39">
      <c r="A162" s="142" t="s">
        <v>1189</v>
      </c>
      <c r="B162" s="142" t="s">
        <v>1190</v>
      </c>
      <c r="C162" s="73" t="s">
        <v>1191</v>
      </c>
      <c r="D162" s="142" t="s">
        <v>0</v>
      </c>
      <c r="E162" s="142" t="s">
        <v>19</v>
      </c>
      <c r="F162" s="142" t="s">
        <v>1192</v>
      </c>
      <c r="G162" s="142"/>
      <c r="H162" s="77">
        <v>44562</v>
      </c>
      <c r="I162" s="73" t="s">
        <v>1189</v>
      </c>
      <c r="J162" s="142" t="s">
        <v>1172</v>
      </c>
      <c r="K162" s="142" t="s">
        <v>1193</v>
      </c>
      <c r="L162" s="142" t="s">
        <v>1194</v>
      </c>
      <c r="M162" s="142" t="s">
        <v>1195</v>
      </c>
      <c r="N162" s="73" t="s">
        <v>20</v>
      </c>
      <c r="O162" s="84">
        <v>44926</v>
      </c>
      <c r="P162" s="142" t="s">
        <v>1195</v>
      </c>
      <c r="Q162" s="146" t="s">
        <v>21</v>
      </c>
      <c r="R162" s="72" t="s">
        <v>1198</v>
      </c>
    </row>
    <row r="163" spans="1:18">
      <c r="A163" s="177" t="s">
        <v>703</v>
      </c>
      <c r="B163" s="177" t="s">
        <v>704</v>
      </c>
      <c r="C163" s="177" t="s">
        <v>705</v>
      </c>
      <c r="D163" s="177" t="s">
        <v>706</v>
      </c>
      <c r="E163" s="177" t="s">
        <v>707</v>
      </c>
      <c r="F163" s="177" t="s">
        <v>708</v>
      </c>
      <c r="G163" s="177" t="s">
        <v>709</v>
      </c>
      <c r="H163" s="177" t="s">
        <v>710</v>
      </c>
      <c r="I163" s="177" t="s">
        <v>711</v>
      </c>
      <c r="J163" s="177" t="s">
        <v>712</v>
      </c>
      <c r="K163" s="177" t="s">
        <v>713</v>
      </c>
      <c r="L163" s="177" t="s">
        <v>714</v>
      </c>
      <c r="M163" s="177" t="s">
        <v>715</v>
      </c>
      <c r="N163" s="177" t="s">
        <v>716</v>
      </c>
      <c r="O163" s="177" t="s">
        <v>717</v>
      </c>
      <c r="P163" s="177" t="s">
        <v>718</v>
      </c>
      <c r="Q163" s="177" t="s">
        <v>719</v>
      </c>
      <c r="R163" s="177" t="s">
        <v>720</v>
      </c>
    </row>
    <row r="164" spans="1:18" ht="45">
      <c r="A164" s="177" t="s">
        <v>1</v>
      </c>
      <c r="B164" s="177" t="s">
        <v>2</v>
      </c>
      <c r="C164" s="177" t="s">
        <v>3</v>
      </c>
      <c r="D164" s="177" t="s">
        <v>4</v>
      </c>
      <c r="E164" s="177" t="s">
        <v>5</v>
      </c>
      <c r="F164" s="177" t="s">
        <v>6</v>
      </c>
      <c r="G164" s="177" t="s">
        <v>7</v>
      </c>
      <c r="H164" s="177" t="s">
        <v>8</v>
      </c>
      <c r="I164" s="177" t="s">
        <v>9</v>
      </c>
      <c r="J164" s="177" t="s">
        <v>10</v>
      </c>
      <c r="K164" s="177" t="s">
        <v>11</v>
      </c>
      <c r="L164" s="177" t="s">
        <v>12</v>
      </c>
      <c r="M164" s="177" t="s">
        <v>13</v>
      </c>
      <c r="N164" s="177" t="s">
        <v>14</v>
      </c>
      <c r="O164" s="177" t="s">
        <v>15</v>
      </c>
      <c r="P164" s="177" t="s">
        <v>16</v>
      </c>
      <c r="Q164" s="177" t="s">
        <v>17</v>
      </c>
      <c r="R164" s="177" t="s">
        <v>18</v>
      </c>
    </row>
    <row r="165" spans="1:18" ht="29.25">
      <c r="A165" s="127" t="s">
        <v>1299</v>
      </c>
      <c r="B165" s="127" t="s">
        <v>1300</v>
      </c>
      <c r="C165" s="1" t="s">
        <v>1301</v>
      </c>
      <c r="D165" s="127" t="s">
        <v>0</v>
      </c>
      <c r="E165" s="127" t="s">
        <v>19</v>
      </c>
      <c r="F165" s="127" t="s">
        <v>914</v>
      </c>
      <c r="G165" s="127"/>
      <c r="H165" s="2">
        <v>44960</v>
      </c>
      <c r="I165" s="1" t="s">
        <v>1299</v>
      </c>
      <c r="J165" s="127" t="s">
        <v>34</v>
      </c>
      <c r="K165" s="127" t="s">
        <v>1302</v>
      </c>
      <c r="L165" s="127" t="s">
        <v>1303</v>
      </c>
      <c r="M165" s="127" t="s">
        <v>1304</v>
      </c>
      <c r="N165" s="1" t="s">
        <v>20</v>
      </c>
      <c r="O165" s="127"/>
      <c r="P165" s="127" t="s">
        <v>1304</v>
      </c>
      <c r="Q165" s="127" t="s">
        <v>21</v>
      </c>
      <c r="R165" s="127" t="s">
        <v>90</v>
      </c>
    </row>
    <row r="166" spans="1:18" ht="19.5">
      <c r="A166" s="127" t="s">
        <v>1305</v>
      </c>
      <c r="B166" s="127" t="s">
        <v>1306</v>
      </c>
      <c r="C166" s="1" t="s">
        <v>1307</v>
      </c>
      <c r="D166" s="127" t="s">
        <v>0</v>
      </c>
      <c r="E166" s="127" t="s">
        <v>19</v>
      </c>
      <c r="F166" s="127" t="s">
        <v>1308</v>
      </c>
      <c r="G166" s="127"/>
      <c r="H166" s="2">
        <v>44959</v>
      </c>
      <c r="I166" s="1" t="s">
        <v>1305</v>
      </c>
      <c r="J166" s="127" t="s">
        <v>1309</v>
      </c>
      <c r="K166" s="127" t="s">
        <v>1310</v>
      </c>
      <c r="L166" s="127" t="s">
        <v>1298</v>
      </c>
      <c r="M166" s="127" t="s">
        <v>1310</v>
      </c>
      <c r="N166" s="1" t="s">
        <v>267</v>
      </c>
      <c r="O166" s="4">
        <v>44962</v>
      </c>
      <c r="P166" s="127" t="s">
        <v>1310</v>
      </c>
      <c r="Q166" s="127" t="s">
        <v>21</v>
      </c>
      <c r="R166" s="127" t="s">
        <v>1311</v>
      </c>
    </row>
    <row r="167" spans="1:18" ht="29.25">
      <c r="A167" s="127" t="s">
        <v>1312</v>
      </c>
      <c r="B167" s="127" t="s">
        <v>1313</v>
      </c>
      <c r="C167" s="1" t="s">
        <v>1314</v>
      </c>
      <c r="D167" s="127" t="s">
        <v>0</v>
      </c>
      <c r="E167" s="127" t="s">
        <v>19</v>
      </c>
      <c r="F167" s="127" t="s">
        <v>1315</v>
      </c>
      <c r="G167" s="127"/>
      <c r="H167" s="2">
        <v>44965</v>
      </c>
      <c r="I167" s="1" t="s">
        <v>1312</v>
      </c>
      <c r="J167" s="127" t="s">
        <v>1309</v>
      </c>
      <c r="K167" s="127" t="s">
        <v>1297</v>
      </c>
      <c r="L167" s="127" t="s">
        <v>1316</v>
      </c>
      <c r="M167" s="127" t="s">
        <v>1317</v>
      </c>
      <c r="N167" s="1" t="s">
        <v>20</v>
      </c>
      <c r="O167" s="127"/>
      <c r="P167" s="127" t="s">
        <v>1317</v>
      </c>
      <c r="Q167" s="127" t="s">
        <v>21</v>
      </c>
      <c r="R167" s="127" t="s">
        <v>90</v>
      </c>
    </row>
    <row r="168" spans="1:18" ht="39">
      <c r="A168" s="127" t="s">
        <v>1318</v>
      </c>
      <c r="B168" s="127" t="s">
        <v>1319</v>
      </c>
      <c r="C168" s="1" t="s">
        <v>1320</v>
      </c>
      <c r="D168" s="127" t="s">
        <v>0</v>
      </c>
      <c r="E168" s="127" t="s">
        <v>19</v>
      </c>
      <c r="F168" s="127" t="s">
        <v>1321</v>
      </c>
      <c r="G168" s="127"/>
      <c r="H168" s="2">
        <v>44960</v>
      </c>
      <c r="I168" s="1" t="s">
        <v>1318</v>
      </c>
      <c r="J168" s="127" t="s">
        <v>1322</v>
      </c>
      <c r="K168" s="127" t="s">
        <v>1323</v>
      </c>
      <c r="L168" s="127" t="s">
        <v>1324</v>
      </c>
      <c r="M168" s="127" t="s">
        <v>1325</v>
      </c>
      <c r="N168" s="1" t="s">
        <v>20</v>
      </c>
      <c r="O168" s="4">
        <v>44966</v>
      </c>
      <c r="P168" s="127" t="s">
        <v>1325</v>
      </c>
      <c r="Q168" s="127" t="s">
        <v>21</v>
      </c>
      <c r="R168" s="127" t="s">
        <v>90</v>
      </c>
    </row>
    <row r="169" spans="1:18" ht="58.5">
      <c r="A169" s="127" t="s">
        <v>1326</v>
      </c>
      <c r="B169" s="127" t="s">
        <v>1327</v>
      </c>
      <c r="C169" s="1" t="s">
        <v>64</v>
      </c>
      <c r="D169" s="127" t="s">
        <v>0</v>
      </c>
      <c r="E169" s="127" t="s">
        <v>19</v>
      </c>
      <c r="F169" s="127" t="s">
        <v>139</v>
      </c>
      <c r="G169" s="127"/>
      <c r="H169" s="2">
        <v>44927</v>
      </c>
      <c r="I169" s="1" t="s">
        <v>1326</v>
      </c>
      <c r="J169" s="127" t="s">
        <v>1328</v>
      </c>
      <c r="K169" s="127" t="s">
        <v>1329</v>
      </c>
      <c r="L169" s="127" t="s">
        <v>1298</v>
      </c>
      <c r="M169" s="127" t="s">
        <v>1329</v>
      </c>
      <c r="N169" s="1" t="s">
        <v>20</v>
      </c>
      <c r="O169" s="4">
        <v>45134</v>
      </c>
      <c r="P169" s="127" t="s">
        <v>1329</v>
      </c>
      <c r="Q169" s="127" t="s">
        <v>21</v>
      </c>
      <c r="R169" s="127" t="s">
        <v>1330</v>
      </c>
    </row>
    <row r="170" spans="1:18" ht="62.25" customHeight="1">
      <c r="A170" s="127" t="s">
        <v>1331</v>
      </c>
      <c r="B170" s="127" t="s">
        <v>1332</v>
      </c>
      <c r="C170" s="1" t="s">
        <v>64</v>
      </c>
      <c r="D170" s="127" t="s">
        <v>0</v>
      </c>
      <c r="E170" s="127" t="s">
        <v>19</v>
      </c>
      <c r="F170" s="127" t="s">
        <v>1333</v>
      </c>
      <c r="G170" s="127"/>
      <c r="H170" s="2">
        <v>44956</v>
      </c>
      <c r="I170" s="1" t="s">
        <v>1331</v>
      </c>
      <c r="J170" s="127" t="s">
        <v>1328</v>
      </c>
      <c r="K170" s="127" t="s">
        <v>1334</v>
      </c>
      <c r="L170" s="127" t="s">
        <v>1298</v>
      </c>
      <c r="M170" s="127" t="s">
        <v>1334</v>
      </c>
      <c r="N170" s="1" t="s">
        <v>20</v>
      </c>
      <c r="O170" s="4">
        <v>44960</v>
      </c>
      <c r="P170" s="127" t="s">
        <v>1334</v>
      </c>
      <c r="Q170" s="127" t="s">
        <v>21</v>
      </c>
      <c r="R170" s="127" t="s">
        <v>90</v>
      </c>
    </row>
    <row r="171" spans="1:18" ht="39">
      <c r="A171" s="127" t="s">
        <v>1335</v>
      </c>
      <c r="B171" s="127" t="s">
        <v>1336</v>
      </c>
      <c r="C171" s="1" t="s">
        <v>1337</v>
      </c>
      <c r="D171" s="127" t="s">
        <v>0</v>
      </c>
      <c r="E171" s="127" t="s">
        <v>19</v>
      </c>
      <c r="F171" s="127" t="s">
        <v>1338</v>
      </c>
      <c r="G171" s="127"/>
      <c r="H171" s="2">
        <v>44964</v>
      </c>
      <c r="I171" s="1" t="s">
        <v>1335</v>
      </c>
      <c r="J171" s="127" t="s">
        <v>1339</v>
      </c>
      <c r="K171" s="127" t="s">
        <v>1340</v>
      </c>
      <c r="L171" s="127" t="s">
        <v>1298</v>
      </c>
      <c r="M171" s="127" t="s">
        <v>1340</v>
      </c>
      <c r="N171" s="1" t="s">
        <v>267</v>
      </c>
      <c r="O171" s="4">
        <v>44996</v>
      </c>
      <c r="P171" s="127" t="s">
        <v>1340</v>
      </c>
      <c r="Q171" s="127" t="s">
        <v>21</v>
      </c>
      <c r="R171" s="127" t="s">
        <v>90</v>
      </c>
    </row>
    <row r="172" spans="1:18" ht="39">
      <c r="A172" s="127" t="s">
        <v>1341</v>
      </c>
      <c r="B172" s="127" t="s">
        <v>1342</v>
      </c>
      <c r="C172" s="1" t="s">
        <v>1343</v>
      </c>
      <c r="D172" s="127" t="s">
        <v>0</v>
      </c>
      <c r="E172" s="127" t="s">
        <v>19</v>
      </c>
      <c r="F172" s="127" t="s">
        <v>1016</v>
      </c>
      <c r="G172" s="127"/>
      <c r="H172" s="2">
        <v>44988</v>
      </c>
      <c r="I172" s="1" t="s">
        <v>1341</v>
      </c>
      <c r="J172" s="127" t="s">
        <v>1344</v>
      </c>
      <c r="K172" s="127" t="s">
        <v>1345</v>
      </c>
      <c r="L172" s="127" t="s">
        <v>1346</v>
      </c>
      <c r="M172" s="127" t="s">
        <v>1347</v>
      </c>
      <c r="N172" s="1" t="s">
        <v>20</v>
      </c>
      <c r="O172" s="4">
        <v>44993</v>
      </c>
      <c r="P172" s="127" t="s">
        <v>1347</v>
      </c>
      <c r="Q172" s="127" t="s">
        <v>21</v>
      </c>
      <c r="R172" s="127" t="s">
        <v>90</v>
      </c>
    </row>
    <row r="173" spans="1:18" ht="58.5">
      <c r="A173" s="127" t="s">
        <v>1348</v>
      </c>
      <c r="B173" s="127" t="s">
        <v>1349</v>
      </c>
      <c r="C173" s="1" t="s">
        <v>1350</v>
      </c>
      <c r="D173" s="127" t="s">
        <v>0</v>
      </c>
      <c r="E173" s="127" t="s">
        <v>19</v>
      </c>
      <c r="F173" s="127" t="s">
        <v>1351</v>
      </c>
      <c r="G173" s="127"/>
      <c r="H173" s="2">
        <v>45000</v>
      </c>
      <c r="I173" s="1" t="s">
        <v>1348</v>
      </c>
      <c r="J173" s="127" t="s">
        <v>1352</v>
      </c>
      <c r="K173" s="127" t="s">
        <v>1353</v>
      </c>
      <c r="L173" s="127" t="s">
        <v>1354</v>
      </c>
      <c r="M173" s="127" t="s">
        <v>1355</v>
      </c>
      <c r="N173" s="1" t="s">
        <v>20</v>
      </c>
      <c r="O173" s="4">
        <v>45012</v>
      </c>
      <c r="P173" s="127" t="s">
        <v>1355</v>
      </c>
      <c r="Q173" s="127" t="s">
        <v>21</v>
      </c>
      <c r="R173" s="127" t="s">
        <v>90</v>
      </c>
    </row>
    <row r="174" spans="1:18" ht="39">
      <c r="A174" s="127" t="s">
        <v>1356</v>
      </c>
      <c r="B174" s="127" t="s">
        <v>1357</v>
      </c>
      <c r="C174" s="1" t="s">
        <v>1358</v>
      </c>
      <c r="D174" s="127" t="s">
        <v>0</v>
      </c>
      <c r="E174" s="127" t="s">
        <v>19</v>
      </c>
      <c r="F174" s="127" t="s">
        <v>205</v>
      </c>
      <c r="G174" s="127"/>
      <c r="H174" s="2">
        <v>44974</v>
      </c>
      <c r="I174" s="1" t="s">
        <v>1356</v>
      </c>
      <c r="J174" s="127" t="s">
        <v>1328</v>
      </c>
      <c r="K174" s="127" t="s">
        <v>1359</v>
      </c>
      <c r="L174" s="127" t="s">
        <v>1360</v>
      </c>
      <c r="M174" s="127" t="s">
        <v>1361</v>
      </c>
      <c r="N174" s="1" t="s">
        <v>20</v>
      </c>
      <c r="O174" s="4">
        <v>44957</v>
      </c>
      <c r="P174" s="127" t="s">
        <v>1361</v>
      </c>
      <c r="Q174" s="127" t="s">
        <v>21</v>
      </c>
      <c r="R174" s="127" t="s">
        <v>90</v>
      </c>
    </row>
    <row r="175" spans="1:18" ht="29.25">
      <c r="A175" s="127" t="s">
        <v>1362</v>
      </c>
      <c r="B175" s="127" t="s">
        <v>987</v>
      </c>
      <c r="C175" s="1" t="s">
        <v>200</v>
      </c>
      <c r="D175" s="127" t="s">
        <v>0</v>
      </c>
      <c r="E175" s="127" t="s">
        <v>19</v>
      </c>
      <c r="F175" s="127" t="s">
        <v>201</v>
      </c>
      <c r="G175" s="127"/>
      <c r="H175" s="2">
        <v>45055</v>
      </c>
      <c r="I175" s="1" t="s">
        <v>1362</v>
      </c>
      <c r="J175" s="127" t="s">
        <v>1352</v>
      </c>
      <c r="K175" s="127" t="s">
        <v>1363</v>
      </c>
      <c r="L175" s="127" t="s">
        <v>1298</v>
      </c>
      <c r="M175" s="127" t="s">
        <v>1363</v>
      </c>
      <c r="N175" s="1" t="s">
        <v>20</v>
      </c>
      <c r="O175" s="4">
        <v>45061</v>
      </c>
      <c r="P175" s="127" t="s">
        <v>1363</v>
      </c>
      <c r="Q175" s="127" t="s">
        <v>21</v>
      </c>
      <c r="R175" s="127" t="s">
        <v>90</v>
      </c>
    </row>
    <row r="176" spans="1:18" ht="39">
      <c r="A176" s="127" t="s">
        <v>1364</v>
      </c>
      <c r="B176" s="127" t="s">
        <v>1365</v>
      </c>
      <c r="C176" s="1" t="s">
        <v>1366</v>
      </c>
      <c r="D176" s="127" t="s">
        <v>0</v>
      </c>
      <c r="E176" s="127" t="s">
        <v>19</v>
      </c>
      <c r="F176" s="127" t="s">
        <v>1367</v>
      </c>
      <c r="G176" s="127"/>
      <c r="H176" s="2">
        <v>45105</v>
      </c>
      <c r="I176" s="1" t="s">
        <v>1364</v>
      </c>
      <c r="J176" s="127" t="s">
        <v>1368</v>
      </c>
      <c r="K176" s="127" t="s">
        <v>1323</v>
      </c>
      <c r="L176" s="127" t="s">
        <v>1324</v>
      </c>
      <c r="M176" s="127" t="s">
        <v>1325</v>
      </c>
      <c r="N176" s="1" t="s">
        <v>20</v>
      </c>
      <c r="O176" s="4">
        <v>45106</v>
      </c>
      <c r="P176" s="127" t="s">
        <v>1325</v>
      </c>
      <c r="Q176" s="127" t="s">
        <v>21</v>
      </c>
      <c r="R176" s="127" t="s">
        <v>90</v>
      </c>
    </row>
    <row r="177" spans="1:18" ht="48.75">
      <c r="A177" s="127" t="s">
        <v>1369</v>
      </c>
      <c r="B177" s="127" t="s">
        <v>1370</v>
      </c>
      <c r="C177" s="1" t="s">
        <v>1371</v>
      </c>
      <c r="D177" s="127" t="s">
        <v>0</v>
      </c>
      <c r="E177" s="127" t="s">
        <v>19</v>
      </c>
      <c r="F177" s="127" t="s">
        <v>970</v>
      </c>
      <c r="G177" s="127"/>
      <c r="H177" s="2">
        <v>45084</v>
      </c>
      <c r="I177" s="1" t="s">
        <v>1369</v>
      </c>
      <c r="J177" s="127" t="s">
        <v>1372</v>
      </c>
      <c r="K177" s="127" t="s">
        <v>1373</v>
      </c>
      <c r="L177" s="127" t="s">
        <v>1374</v>
      </c>
      <c r="M177" s="127" t="s">
        <v>1375</v>
      </c>
      <c r="N177" s="1" t="s">
        <v>20</v>
      </c>
      <c r="O177" s="4">
        <v>45121</v>
      </c>
      <c r="P177" s="127" t="s">
        <v>1375</v>
      </c>
      <c r="Q177" s="127" t="s">
        <v>21</v>
      </c>
      <c r="R177" s="127" t="s">
        <v>90</v>
      </c>
    </row>
    <row r="178" spans="1:18" ht="39">
      <c r="A178" s="127" t="s">
        <v>1376</v>
      </c>
      <c r="B178" s="127" t="s">
        <v>1377</v>
      </c>
      <c r="C178" s="1" t="s">
        <v>200</v>
      </c>
      <c r="D178" s="127" t="s">
        <v>0</v>
      </c>
      <c r="E178" s="127" t="s">
        <v>19</v>
      </c>
      <c r="F178" s="127" t="s">
        <v>722</v>
      </c>
      <c r="G178" s="127"/>
      <c r="H178" s="2">
        <v>45125</v>
      </c>
      <c r="I178" s="1" t="s">
        <v>1376</v>
      </c>
      <c r="J178" s="127" t="s">
        <v>1378</v>
      </c>
      <c r="K178" s="127" t="s">
        <v>1297</v>
      </c>
      <c r="L178" s="127" t="s">
        <v>1316</v>
      </c>
      <c r="M178" s="127" t="s">
        <v>1317</v>
      </c>
      <c r="N178" s="1" t="s">
        <v>20</v>
      </c>
      <c r="O178" s="4">
        <v>45126</v>
      </c>
      <c r="P178" s="127" t="s">
        <v>1317</v>
      </c>
      <c r="Q178" s="127" t="s">
        <v>21</v>
      </c>
      <c r="R178" s="127" t="s">
        <v>90</v>
      </c>
    </row>
    <row r="179" spans="1:18" ht="39">
      <c r="A179" s="127" t="s">
        <v>1379</v>
      </c>
      <c r="B179" s="127" t="s">
        <v>1380</v>
      </c>
      <c r="C179" s="1" t="s">
        <v>1320</v>
      </c>
      <c r="D179" s="127" t="s">
        <v>0</v>
      </c>
      <c r="E179" s="127" t="s">
        <v>19</v>
      </c>
      <c r="F179" s="127" t="s">
        <v>1381</v>
      </c>
      <c r="G179" s="127"/>
      <c r="H179" s="2">
        <v>44964</v>
      </c>
      <c r="I179" s="1" t="s">
        <v>1379</v>
      </c>
      <c r="J179" s="127" t="s">
        <v>1382</v>
      </c>
      <c r="K179" s="127" t="s">
        <v>1383</v>
      </c>
      <c r="L179" s="127" t="s">
        <v>1298</v>
      </c>
      <c r="M179" s="127" t="s">
        <v>1383</v>
      </c>
      <c r="N179" s="1" t="s">
        <v>20</v>
      </c>
      <c r="O179" s="4">
        <v>44971</v>
      </c>
      <c r="P179" s="127" t="s">
        <v>1383</v>
      </c>
      <c r="Q179" s="127" t="s">
        <v>21</v>
      </c>
      <c r="R179" s="127" t="s">
        <v>90</v>
      </c>
    </row>
    <row r="180" spans="1:18" ht="29.25">
      <c r="A180" s="127" t="s">
        <v>1384</v>
      </c>
      <c r="B180" s="127" t="s">
        <v>1385</v>
      </c>
      <c r="C180" s="1" t="s">
        <v>1386</v>
      </c>
      <c r="D180" s="127" t="s">
        <v>0</v>
      </c>
      <c r="E180" s="127" t="s">
        <v>19</v>
      </c>
      <c r="F180" s="127" t="s">
        <v>32</v>
      </c>
      <c r="G180" s="127"/>
      <c r="H180" s="2">
        <v>44927</v>
      </c>
      <c r="I180" s="1" t="s">
        <v>1384</v>
      </c>
      <c r="J180" s="127" t="s">
        <v>701</v>
      </c>
      <c r="K180" s="127" t="s">
        <v>1387</v>
      </c>
      <c r="L180" s="127" t="s">
        <v>1388</v>
      </c>
      <c r="M180" s="127" t="s">
        <v>1389</v>
      </c>
      <c r="N180" s="1" t="s">
        <v>20</v>
      </c>
      <c r="O180" s="127"/>
      <c r="P180" s="127" t="s">
        <v>1389</v>
      </c>
      <c r="Q180" s="127" t="s">
        <v>21</v>
      </c>
      <c r="R180" s="127" t="s">
        <v>1390</v>
      </c>
    </row>
    <row r="181" spans="1:18" ht="29.25">
      <c r="A181" s="127" t="s">
        <v>1391</v>
      </c>
      <c r="B181" s="127" t="s">
        <v>1392</v>
      </c>
      <c r="C181" s="1" t="s">
        <v>1386</v>
      </c>
      <c r="D181" s="127" t="s">
        <v>0</v>
      </c>
      <c r="E181" s="127" t="s">
        <v>19</v>
      </c>
      <c r="F181" s="127" t="s">
        <v>1393</v>
      </c>
      <c r="G181" s="127"/>
      <c r="H181" s="2">
        <v>44944</v>
      </c>
      <c r="I181" s="1" t="s">
        <v>1391</v>
      </c>
      <c r="J181" s="127" t="s">
        <v>1352</v>
      </c>
      <c r="K181" s="127" t="s">
        <v>1394</v>
      </c>
      <c r="L181" s="127" t="s">
        <v>1395</v>
      </c>
      <c r="M181" s="127" t="s">
        <v>1396</v>
      </c>
      <c r="N181" s="1" t="s">
        <v>20</v>
      </c>
      <c r="O181" s="4">
        <v>45291</v>
      </c>
      <c r="P181" s="127" t="s">
        <v>1396</v>
      </c>
      <c r="Q181" s="127" t="s">
        <v>21</v>
      </c>
      <c r="R181" s="127" t="s">
        <v>1390</v>
      </c>
    </row>
    <row r="182" spans="1:18" ht="39">
      <c r="A182" s="127" t="s">
        <v>1397</v>
      </c>
      <c r="B182" s="127" t="s">
        <v>1398</v>
      </c>
      <c r="C182" s="1" t="s">
        <v>1399</v>
      </c>
      <c r="D182" s="127" t="s">
        <v>0</v>
      </c>
      <c r="E182" s="127" t="s">
        <v>19</v>
      </c>
      <c r="F182" s="127" t="s">
        <v>205</v>
      </c>
      <c r="G182" s="127"/>
      <c r="H182" s="2">
        <v>44929</v>
      </c>
      <c r="I182" s="1" t="s">
        <v>1397</v>
      </c>
      <c r="J182" s="127" t="s">
        <v>1352</v>
      </c>
      <c r="K182" s="127" t="s">
        <v>1353</v>
      </c>
      <c r="L182" s="127" t="s">
        <v>1354</v>
      </c>
      <c r="M182" s="127" t="s">
        <v>1355</v>
      </c>
      <c r="N182" s="1" t="s">
        <v>20</v>
      </c>
      <c r="O182" s="4">
        <v>45291</v>
      </c>
      <c r="P182" s="127" t="s">
        <v>1355</v>
      </c>
      <c r="Q182" s="127" t="s">
        <v>21</v>
      </c>
      <c r="R182" s="127" t="s">
        <v>1390</v>
      </c>
    </row>
    <row r="183" spans="1:18" ht="29.25">
      <c r="A183" s="127" t="s">
        <v>1400</v>
      </c>
      <c r="B183" s="127" t="s">
        <v>1401</v>
      </c>
      <c r="C183" s="1" t="s">
        <v>172</v>
      </c>
      <c r="D183" s="127" t="s">
        <v>0</v>
      </c>
      <c r="E183" s="127" t="s">
        <v>19</v>
      </c>
      <c r="F183" s="127" t="s">
        <v>173</v>
      </c>
      <c r="G183" s="127"/>
      <c r="H183" s="2">
        <v>44927</v>
      </c>
      <c r="I183" s="1" t="s">
        <v>1400</v>
      </c>
      <c r="J183" s="127" t="s">
        <v>1352</v>
      </c>
      <c r="K183" s="127" t="s">
        <v>1402</v>
      </c>
      <c r="L183" s="127" t="s">
        <v>1403</v>
      </c>
      <c r="M183" s="127" t="s">
        <v>1404</v>
      </c>
      <c r="N183" s="1" t="s">
        <v>20</v>
      </c>
      <c r="O183" s="4">
        <v>45291</v>
      </c>
      <c r="P183" s="127" t="s">
        <v>1404</v>
      </c>
      <c r="Q183" s="127" t="s">
        <v>21</v>
      </c>
      <c r="R183" s="127" t="s">
        <v>1390</v>
      </c>
    </row>
    <row r="184" spans="1:18" ht="29.25">
      <c r="A184" s="127" t="s">
        <v>1405</v>
      </c>
      <c r="B184" s="127" t="s">
        <v>739</v>
      </c>
      <c r="C184" s="1" t="s">
        <v>1406</v>
      </c>
      <c r="D184" s="127" t="s">
        <v>0</v>
      </c>
      <c r="E184" s="127" t="s">
        <v>19</v>
      </c>
      <c r="F184" s="127" t="s">
        <v>1407</v>
      </c>
      <c r="G184" s="127"/>
      <c r="H184" s="2">
        <v>44927</v>
      </c>
      <c r="I184" s="1" t="s">
        <v>1405</v>
      </c>
      <c r="J184" s="127" t="s">
        <v>1352</v>
      </c>
      <c r="K184" s="127" t="s">
        <v>1408</v>
      </c>
      <c r="L184" s="127" t="s">
        <v>1409</v>
      </c>
      <c r="M184" s="127" t="s">
        <v>1410</v>
      </c>
      <c r="N184" s="1" t="s">
        <v>20</v>
      </c>
      <c r="O184" s="4">
        <v>45291</v>
      </c>
      <c r="P184" s="127" t="s">
        <v>1410</v>
      </c>
      <c r="Q184" s="127" t="s">
        <v>21</v>
      </c>
      <c r="R184" s="127" t="s">
        <v>1390</v>
      </c>
    </row>
    <row r="185" spans="1:18" ht="29.25">
      <c r="A185" s="127" t="s">
        <v>1411</v>
      </c>
      <c r="B185" s="127" t="s">
        <v>1412</v>
      </c>
      <c r="C185" s="1" t="s">
        <v>127</v>
      </c>
      <c r="D185" s="127" t="s">
        <v>0</v>
      </c>
      <c r="E185" s="127" t="s">
        <v>19</v>
      </c>
      <c r="F185" s="127" t="s">
        <v>1407</v>
      </c>
      <c r="G185" s="127"/>
      <c r="H185" s="2">
        <v>44927</v>
      </c>
      <c r="I185" s="1" t="s">
        <v>1411</v>
      </c>
      <c r="J185" s="127" t="s">
        <v>1352</v>
      </c>
      <c r="K185" s="127" t="s">
        <v>1413</v>
      </c>
      <c r="L185" s="127" t="s">
        <v>1414</v>
      </c>
      <c r="M185" s="127" t="s">
        <v>1415</v>
      </c>
      <c r="N185" s="1" t="s">
        <v>20</v>
      </c>
      <c r="O185" s="4">
        <v>45291</v>
      </c>
      <c r="P185" s="127" t="s">
        <v>1415</v>
      </c>
      <c r="Q185" s="127" t="s">
        <v>21</v>
      </c>
      <c r="R185" s="127" t="s">
        <v>1390</v>
      </c>
    </row>
    <row r="186" spans="1:18" ht="19.5" customHeight="1">
      <c r="A186" s="127" t="s">
        <v>1416</v>
      </c>
      <c r="B186" s="127" t="s">
        <v>1417</v>
      </c>
      <c r="C186" s="1" t="s">
        <v>1418</v>
      </c>
      <c r="D186" s="127" t="s">
        <v>0</v>
      </c>
      <c r="E186" s="127" t="s">
        <v>19</v>
      </c>
      <c r="F186" s="127" t="s">
        <v>1079</v>
      </c>
      <c r="G186" s="127"/>
      <c r="H186" s="2">
        <v>44927</v>
      </c>
      <c r="I186" s="1" t="s">
        <v>1416</v>
      </c>
      <c r="J186" s="127" t="s">
        <v>1352</v>
      </c>
      <c r="K186" s="127" t="s">
        <v>1419</v>
      </c>
      <c r="L186" s="127" t="s">
        <v>1420</v>
      </c>
      <c r="M186" s="127" t="s">
        <v>1421</v>
      </c>
      <c r="N186" s="1" t="s">
        <v>20</v>
      </c>
      <c r="O186" s="4">
        <v>45291</v>
      </c>
      <c r="P186" s="127" t="s">
        <v>1421</v>
      </c>
      <c r="Q186" s="127" t="s">
        <v>21</v>
      </c>
      <c r="R186" s="127" t="s">
        <v>1390</v>
      </c>
    </row>
    <row r="187" spans="1:18" ht="19.5" customHeight="1">
      <c r="A187" s="127" t="s">
        <v>1422</v>
      </c>
      <c r="B187" s="127" t="s">
        <v>1423</v>
      </c>
      <c r="C187" s="1" t="s">
        <v>78</v>
      </c>
      <c r="D187" s="127" t="s">
        <v>0</v>
      </c>
      <c r="E187" s="127" t="s">
        <v>19</v>
      </c>
      <c r="F187" s="127" t="s">
        <v>1079</v>
      </c>
      <c r="G187" s="127"/>
      <c r="H187" s="2">
        <v>44927</v>
      </c>
      <c r="I187" s="1" t="s">
        <v>1422</v>
      </c>
      <c r="J187" s="127" t="s">
        <v>1352</v>
      </c>
      <c r="K187" s="127" t="s">
        <v>1424</v>
      </c>
      <c r="L187" s="127" t="s">
        <v>1425</v>
      </c>
      <c r="M187" s="127" t="s">
        <v>1426</v>
      </c>
      <c r="N187" s="1" t="s">
        <v>20</v>
      </c>
      <c r="O187" s="127"/>
      <c r="P187" s="127" t="s">
        <v>1426</v>
      </c>
      <c r="Q187" s="127" t="s">
        <v>21</v>
      </c>
      <c r="R187" s="127" t="s">
        <v>1390</v>
      </c>
    </row>
    <row r="188" spans="1:18" ht="19.5" customHeight="1">
      <c r="A188" s="127" t="s">
        <v>1427</v>
      </c>
      <c r="B188" s="127" t="s">
        <v>1428</v>
      </c>
      <c r="C188" s="1" t="s">
        <v>1429</v>
      </c>
      <c r="D188" s="127" t="s">
        <v>0</v>
      </c>
      <c r="E188" s="127" t="s">
        <v>19</v>
      </c>
      <c r="F188" s="127" t="s">
        <v>1079</v>
      </c>
      <c r="G188" s="127"/>
      <c r="H188" s="2">
        <v>44927</v>
      </c>
      <c r="I188" s="1" t="s">
        <v>1427</v>
      </c>
      <c r="J188" s="127" t="s">
        <v>1352</v>
      </c>
      <c r="K188" s="127" t="s">
        <v>1430</v>
      </c>
      <c r="L188" s="127" t="s">
        <v>1431</v>
      </c>
      <c r="M188" s="127" t="s">
        <v>1432</v>
      </c>
      <c r="N188" s="1" t="s">
        <v>20</v>
      </c>
      <c r="O188" s="4">
        <v>45291</v>
      </c>
      <c r="P188" s="127" t="s">
        <v>1432</v>
      </c>
      <c r="Q188" s="127" t="s">
        <v>21</v>
      </c>
      <c r="R188" s="127" t="s">
        <v>1390</v>
      </c>
    </row>
    <row r="189" spans="1:18" ht="39">
      <c r="A189" s="127" t="s">
        <v>1433</v>
      </c>
      <c r="B189" s="127" t="s">
        <v>801</v>
      </c>
      <c r="C189" s="1" t="s">
        <v>97</v>
      </c>
      <c r="D189" s="127" t="s">
        <v>0</v>
      </c>
      <c r="E189" s="127" t="s">
        <v>19</v>
      </c>
      <c r="F189" s="127" t="s">
        <v>98</v>
      </c>
      <c r="G189" s="127"/>
      <c r="H189" s="2">
        <v>44927</v>
      </c>
      <c r="I189" s="1" t="s">
        <v>1433</v>
      </c>
      <c r="J189" s="127" t="s">
        <v>1352</v>
      </c>
      <c r="K189" s="127" t="s">
        <v>1434</v>
      </c>
      <c r="L189" s="127" t="s">
        <v>1435</v>
      </c>
      <c r="M189" s="127" t="s">
        <v>1436</v>
      </c>
      <c r="N189" s="1" t="s">
        <v>20</v>
      </c>
      <c r="O189" s="4">
        <v>45291</v>
      </c>
      <c r="P189" s="127" t="s">
        <v>1436</v>
      </c>
      <c r="Q189" s="127" t="s">
        <v>21</v>
      </c>
      <c r="R189" s="127" t="s">
        <v>1390</v>
      </c>
    </row>
    <row r="190" spans="1:18" ht="29.25">
      <c r="A190" s="127" t="s">
        <v>1437</v>
      </c>
      <c r="B190" s="127" t="s">
        <v>1438</v>
      </c>
      <c r="C190" s="1" t="s">
        <v>1439</v>
      </c>
      <c r="D190" s="127" t="s">
        <v>0</v>
      </c>
      <c r="E190" s="127" t="s">
        <v>19</v>
      </c>
      <c r="F190" s="127" t="s">
        <v>85</v>
      </c>
      <c r="G190" s="127"/>
      <c r="H190" s="2">
        <v>44927</v>
      </c>
      <c r="I190" s="1" t="s">
        <v>1437</v>
      </c>
      <c r="J190" s="127" t="s">
        <v>1352</v>
      </c>
      <c r="K190" s="127" t="s">
        <v>1440</v>
      </c>
      <c r="L190" s="127" t="s">
        <v>1441</v>
      </c>
      <c r="M190" s="127" t="s">
        <v>1442</v>
      </c>
      <c r="N190" s="1" t="s">
        <v>20</v>
      </c>
      <c r="O190" s="4">
        <v>45291</v>
      </c>
      <c r="P190" s="127" t="s">
        <v>1442</v>
      </c>
      <c r="Q190" s="127" t="s">
        <v>21</v>
      </c>
      <c r="R190" s="127" t="s">
        <v>1390</v>
      </c>
    </row>
    <row r="191" spans="1:18" ht="29.25">
      <c r="A191" s="127" t="s">
        <v>1443</v>
      </c>
      <c r="B191" s="127" t="s">
        <v>1444</v>
      </c>
      <c r="C191" s="1" t="s">
        <v>93</v>
      </c>
      <c r="D191" s="127" t="s">
        <v>0</v>
      </c>
      <c r="E191" s="127" t="s">
        <v>19</v>
      </c>
      <c r="F191" s="127" t="s">
        <v>85</v>
      </c>
      <c r="G191" s="127"/>
      <c r="H191" s="2">
        <v>44927</v>
      </c>
      <c r="I191" s="1" t="s">
        <v>1443</v>
      </c>
      <c r="J191" s="127" t="s">
        <v>1352</v>
      </c>
      <c r="K191" s="127" t="s">
        <v>1445</v>
      </c>
      <c r="L191" s="127" t="s">
        <v>1446</v>
      </c>
      <c r="M191" s="127" t="s">
        <v>1447</v>
      </c>
      <c r="N191" s="1" t="s">
        <v>20</v>
      </c>
      <c r="O191" s="4">
        <v>45291</v>
      </c>
      <c r="P191" s="127" t="s">
        <v>1448</v>
      </c>
      <c r="Q191" s="127" t="s">
        <v>21</v>
      </c>
      <c r="R191" s="127" t="s">
        <v>1390</v>
      </c>
    </row>
    <row r="192" spans="1:18" ht="29.25">
      <c r="A192" s="127" t="s">
        <v>1449</v>
      </c>
      <c r="B192" s="127" t="s">
        <v>1450</v>
      </c>
      <c r="C192" s="1" t="s">
        <v>1451</v>
      </c>
      <c r="D192" s="127" t="s">
        <v>0</v>
      </c>
      <c r="E192" s="127" t="s">
        <v>19</v>
      </c>
      <c r="F192" s="127" t="s">
        <v>85</v>
      </c>
      <c r="G192" s="127"/>
      <c r="H192" s="2">
        <v>44927</v>
      </c>
      <c r="I192" s="1" t="s">
        <v>1449</v>
      </c>
      <c r="J192" s="127" t="s">
        <v>1352</v>
      </c>
      <c r="K192" s="127" t="s">
        <v>1452</v>
      </c>
      <c r="L192" s="127" t="s">
        <v>1453</v>
      </c>
      <c r="M192" s="127" t="s">
        <v>1454</v>
      </c>
      <c r="N192" s="1" t="s">
        <v>20</v>
      </c>
      <c r="O192" s="4">
        <v>45291</v>
      </c>
      <c r="P192" s="127" t="s">
        <v>1454</v>
      </c>
      <c r="Q192" s="127" t="s">
        <v>21</v>
      </c>
      <c r="R192" s="127" t="s">
        <v>1390</v>
      </c>
    </row>
    <row r="193" spans="1:18" ht="29.25">
      <c r="A193" s="127" t="s">
        <v>1455</v>
      </c>
      <c r="B193" s="127" t="s">
        <v>739</v>
      </c>
      <c r="C193" s="1" t="s">
        <v>1456</v>
      </c>
      <c r="D193" s="127" t="s">
        <v>0</v>
      </c>
      <c r="E193" s="127" t="s">
        <v>19</v>
      </c>
      <c r="F193" s="127" t="s">
        <v>85</v>
      </c>
      <c r="G193" s="127"/>
      <c r="H193" s="2">
        <v>44927</v>
      </c>
      <c r="I193" s="1" t="s">
        <v>1455</v>
      </c>
      <c r="J193" s="127" t="s">
        <v>1352</v>
      </c>
      <c r="K193" s="127" t="s">
        <v>1457</v>
      </c>
      <c r="L193" s="127" t="s">
        <v>1458</v>
      </c>
      <c r="M193" s="127" t="s">
        <v>1459</v>
      </c>
      <c r="N193" s="1" t="s">
        <v>20</v>
      </c>
      <c r="O193" s="4">
        <v>45291</v>
      </c>
      <c r="P193" s="127" t="s">
        <v>1459</v>
      </c>
      <c r="Q193" s="127" t="s">
        <v>21</v>
      </c>
      <c r="R193" s="127" t="s">
        <v>1390</v>
      </c>
    </row>
    <row r="194" spans="1:18" ht="29.25">
      <c r="A194" s="127" t="s">
        <v>1460</v>
      </c>
      <c r="B194" s="127" t="s">
        <v>1461</v>
      </c>
      <c r="C194" s="1" t="s">
        <v>1462</v>
      </c>
      <c r="D194" s="127" t="s">
        <v>0</v>
      </c>
      <c r="E194" s="127" t="s">
        <v>19</v>
      </c>
      <c r="F194" s="127" t="s">
        <v>85</v>
      </c>
      <c r="G194" s="127"/>
      <c r="H194" s="2">
        <v>44927</v>
      </c>
      <c r="I194" s="1" t="s">
        <v>1460</v>
      </c>
      <c r="J194" s="127" t="s">
        <v>1352</v>
      </c>
      <c r="K194" s="127" t="s">
        <v>1463</v>
      </c>
      <c r="L194" s="127" t="s">
        <v>1464</v>
      </c>
      <c r="M194" s="127" t="s">
        <v>1465</v>
      </c>
      <c r="N194" s="1" t="s">
        <v>20</v>
      </c>
      <c r="O194" s="4">
        <v>45291</v>
      </c>
      <c r="P194" s="127" t="s">
        <v>1465</v>
      </c>
      <c r="Q194" s="127" t="s">
        <v>21</v>
      </c>
      <c r="R194" s="127" t="s">
        <v>1390</v>
      </c>
    </row>
    <row r="195" spans="1:18" ht="39">
      <c r="A195" s="127" t="s">
        <v>1466</v>
      </c>
      <c r="B195" s="127" t="s">
        <v>1467</v>
      </c>
      <c r="C195" s="1" t="s">
        <v>1468</v>
      </c>
      <c r="D195" s="127" t="s">
        <v>0</v>
      </c>
      <c r="E195" s="127" t="s">
        <v>19</v>
      </c>
      <c r="F195" s="127" t="s">
        <v>98</v>
      </c>
      <c r="G195" s="127"/>
      <c r="H195" s="2">
        <v>44927</v>
      </c>
      <c r="I195" s="1" t="s">
        <v>1466</v>
      </c>
      <c r="J195" s="127" t="s">
        <v>1352</v>
      </c>
      <c r="K195" s="127" t="s">
        <v>1469</v>
      </c>
      <c r="L195" s="127" t="s">
        <v>1470</v>
      </c>
      <c r="M195" s="127" t="s">
        <v>1471</v>
      </c>
      <c r="N195" s="1" t="s">
        <v>20</v>
      </c>
      <c r="O195" s="4">
        <v>45291</v>
      </c>
      <c r="P195" s="127" t="s">
        <v>1471</v>
      </c>
      <c r="Q195" s="127" t="s">
        <v>21</v>
      </c>
      <c r="R195" s="127" t="s">
        <v>1390</v>
      </c>
    </row>
    <row r="196" spans="1:18" ht="29.25">
      <c r="A196" s="127" t="s">
        <v>1472</v>
      </c>
      <c r="B196" s="127" t="s">
        <v>808</v>
      </c>
      <c r="C196" s="1" t="s">
        <v>292</v>
      </c>
      <c r="D196" s="127" t="s">
        <v>0</v>
      </c>
      <c r="E196" s="127" t="s">
        <v>19</v>
      </c>
      <c r="F196" s="127" t="s">
        <v>293</v>
      </c>
      <c r="G196" s="127"/>
      <c r="H196" s="2">
        <v>44927</v>
      </c>
      <c r="I196" s="1" t="s">
        <v>1472</v>
      </c>
      <c r="J196" s="127" t="s">
        <v>1352</v>
      </c>
      <c r="K196" s="127" t="s">
        <v>1473</v>
      </c>
      <c r="L196" s="127" t="s">
        <v>1474</v>
      </c>
      <c r="M196" s="127" t="s">
        <v>1475</v>
      </c>
      <c r="N196" s="1" t="s">
        <v>20</v>
      </c>
      <c r="O196" s="4">
        <v>45291</v>
      </c>
      <c r="P196" s="127" t="s">
        <v>1475</v>
      </c>
      <c r="Q196" s="127" t="s">
        <v>21</v>
      </c>
      <c r="R196" s="127" t="s">
        <v>1390</v>
      </c>
    </row>
    <row r="197" spans="1:18" ht="49.5" customHeight="1">
      <c r="A197" s="127" t="s">
        <v>1476</v>
      </c>
      <c r="B197" s="127" t="s">
        <v>1477</v>
      </c>
      <c r="C197" s="1" t="s">
        <v>296</v>
      </c>
      <c r="D197" s="127" t="s">
        <v>0</v>
      </c>
      <c r="E197" s="127" t="s">
        <v>19</v>
      </c>
      <c r="F197" s="127" t="s">
        <v>297</v>
      </c>
      <c r="G197" s="127"/>
      <c r="H197" s="2">
        <v>44927</v>
      </c>
      <c r="I197" s="1" t="s">
        <v>1476</v>
      </c>
      <c r="J197" s="127" t="s">
        <v>1352</v>
      </c>
      <c r="K197" s="127" t="s">
        <v>1478</v>
      </c>
      <c r="L197" s="127" t="s">
        <v>1479</v>
      </c>
      <c r="M197" s="127" t="s">
        <v>1480</v>
      </c>
      <c r="N197" s="1" t="s">
        <v>20</v>
      </c>
      <c r="O197" s="4">
        <v>45291</v>
      </c>
      <c r="P197" s="127" t="s">
        <v>1480</v>
      </c>
      <c r="Q197" s="127" t="s">
        <v>21</v>
      </c>
      <c r="R197" s="127" t="s">
        <v>1390</v>
      </c>
    </row>
    <row r="198" spans="1:18" ht="29.25">
      <c r="A198" s="127" t="s">
        <v>1481</v>
      </c>
      <c r="B198" s="127" t="s">
        <v>1482</v>
      </c>
      <c r="C198" s="1" t="s">
        <v>1483</v>
      </c>
      <c r="D198" s="127" t="s">
        <v>0</v>
      </c>
      <c r="E198" s="127" t="s">
        <v>19</v>
      </c>
      <c r="F198" s="127" t="s">
        <v>1095</v>
      </c>
      <c r="G198" s="127"/>
      <c r="H198" s="2">
        <v>44927</v>
      </c>
      <c r="I198" s="1" t="s">
        <v>1481</v>
      </c>
      <c r="J198" s="127" t="s">
        <v>1352</v>
      </c>
      <c r="K198" s="127" t="s">
        <v>1484</v>
      </c>
      <c r="L198" s="127" t="s">
        <v>1485</v>
      </c>
      <c r="M198" s="127" t="s">
        <v>1486</v>
      </c>
      <c r="N198" s="1" t="s">
        <v>20</v>
      </c>
      <c r="O198" s="4">
        <v>45291</v>
      </c>
      <c r="P198" s="127" t="s">
        <v>1486</v>
      </c>
      <c r="Q198" s="127" t="s">
        <v>21</v>
      </c>
      <c r="R198" s="127" t="s">
        <v>1390</v>
      </c>
    </row>
    <row r="199" spans="1:18" ht="29.25">
      <c r="A199" s="127" t="s">
        <v>1487</v>
      </c>
      <c r="B199" s="127" t="s">
        <v>1488</v>
      </c>
      <c r="C199" s="1" t="s">
        <v>1489</v>
      </c>
      <c r="D199" s="127" t="s">
        <v>0</v>
      </c>
      <c r="E199" s="127" t="s">
        <v>19</v>
      </c>
      <c r="F199" s="127" t="s">
        <v>165</v>
      </c>
      <c r="G199" s="127"/>
      <c r="H199" s="2">
        <v>44927</v>
      </c>
      <c r="I199" s="1" t="s">
        <v>1487</v>
      </c>
      <c r="J199" s="127" t="s">
        <v>1352</v>
      </c>
      <c r="K199" s="127" t="s">
        <v>1490</v>
      </c>
      <c r="L199" s="127" t="s">
        <v>1298</v>
      </c>
      <c r="M199" s="127" t="s">
        <v>1490</v>
      </c>
      <c r="N199" s="1" t="s">
        <v>20</v>
      </c>
      <c r="O199" s="4">
        <v>45291</v>
      </c>
      <c r="P199" s="127" t="s">
        <v>1490</v>
      </c>
      <c r="Q199" s="127" t="s">
        <v>21</v>
      </c>
      <c r="R199" s="127" t="s">
        <v>1390</v>
      </c>
    </row>
    <row r="200" spans="1:18" ht="29.25">
      <c r="A200" s="127" t="s">
        <v>1491</v>
      </c>
      <c r="B200" s="127" t="s">
        <v>1492</v>
      </c>
      <c r="C200" s="1" t="s">
        <v>143</v>
      </c>
      <c r="D200" s="127" t="s">
        <v>0</v>
      </c>
      <c r="E200" s="127" t="s">
        <v>19</v>
      </c>
      <c r="F200" s="127" t="s">
        <v>1493</v>
      </c>
      <c r="G200" s="127"/>
      <c r="H200" s="2">
        <v>44927</v>
      </c>
      <c r="I200" s="1" t="s">
        <v>1491</v>
      </c>
      <c r="J200" s="127" t="s">
        <v>1352</v>
      </c>
      <c r="K200" s="127" t="s">
        <v>1494</v>
      </c>
      <c r="L200" s="127" t="s">
        <v>1495</v>
      </c>
      <c r="M200" s="127" t="s">
        <v>1496</v>
      </c>
      <c r="N200" s="1" t="s">
        <v>20</v>
      </c>
      <c r="O200" s="4">
        <v>45291</v>
      </c>
      <c r="P200" s="127" t="s">
        <v>1496</v>
      </c>
      <c r="Q200" s="127" t="s">
        <v>21</v>
      </c>
      <c r="R200" s="127" t="s">
        <v>1390</v>
      </c>
    </row>
    <row r="201" spans="1:18" ht="29.25">
      <c r="A201" s="127" t="s">
        <v>1497</v>
      </c>
      <c r="B201" s="127" t="s">
        <v>1498</v>
      </c>
      <c r="C201" s="1" t="s">
        <v>1489</v>
      </c>
      <c r="D201" s="127" t="s">
        <v>0</v>
      </c>
      <c r="E201" s="127" t="s">
        <v>19</v>
      </c>
      <c r="F201" s="127" t="s">
        <v>1185</v>
      </c>
      <c r="G201" s="127"/>
      <c r="H201" s="2">
        <v>44927</v>
      </c>
      <c r="I201" s="1" t="s">
        <v>1497</v>
      </c>
      <c r="J201" s="127" t="s">
        <v>1352</v>
      </c>
      <c r="K201" s="127" t="s">
        <v>1499</v>
      </c>
      <c r="L201" s="127" t="s">
        <v>1500</v>
      </c>
      <c r="M201" s="127" t="s">
        <v>1501</v>
      </c>
      <c r="N201" s="1" t="s">
        <v>20</v>
      </c>
      <c r="O201" s="4">
        <v>45291</v>
      </c>
      <c r="P201" s="127" t="s">
        <v>1501</v>
      </c>
      <c r="Q201" s="127" t="s">
        <v>21</v>
      </c>
      <c r="R201" s="127" t="s">
        <v>1390</v>
      </c>
    </row>
    <row r="202" spans="1:18" ht="29.25">
      <c r="A202" s="127" t="s">
        <v>1502</v>
      </c>
      <c r="B202" s="127" t="s">
        <v>1503</v>
      </c>
      <c r="C202" s="1" t="s">
        <v>78</v>
      </c>
      <c r="D202" s="127" t="s">
        <v>0</v>
      </c>
      <c r="E202" s="127" t="s">
        <v>19</v>
      </c>
      <c r="F202" s="127" t="s">
        <v>822</v>
      </c>
      <c r="G202" s="127"/>
      <c r="H202" s="2">
        <v>44927</v>
      </c>
      <c r="I202" s="1" t="s">
        <v>1502</v>
      </c>
      <c r="J202" s="127" t="s">
        <v>1352</v>
      </c>
      <c r="K202" s="127" t="s">
        <v>1504</v>
      </c>
      <c r="L202" s="127" t="s">
        <v>1505</v>
      </c>
      <c r="M202" s="127" t="s">
        <v>1506</v>
      </c>
      <c r="N202" s="1" t="s">
        <v>20</v>
      </c>
      <c r="O202" s="4">
        <v>45291</v>
      </c>
      <c r="P202" s="127" t="s">
        <v>1506</v>
      </c>
      <c r="Q202" s="127" t="s">
        <v>21</v>
      </c>
      <c r="R202" s="127" t="s">
        <v>1390</v>
      </c>
    </row>
    <row r="203" spans="1:18" ht="29.25">
      <c r="A203" s="127" t="s">
        <v>1507</v>
      </c>
      <c r="B203" s="127" t="s">
        <v>1508</v>
      </c>
      <c r="C203" s="1" t="s">
        <v>1509</v>
      </c>
      <c r="D203" s="127" t="s">
        <v>0</v>
      </c>
      <c r="E203" s="127" t="s">
        <v>19</v>
      </c>
      <c r="F203" s="127" t="s">
        <v>1510</v>
      </c>
      <c r="G203" s="127"/>
      <c r="H203" s="2">
        <v>44927</v>
      </c>
      <c r="I203" s="1" t="s">
        <v>1507</v>
      </c>
      <c r="J203" s="127" t="s">
        <v>1352</v>
      </c>
      <c r="K203" s="127" t="s">
        <v>1511</v>
      </c>
      <c r="L203" s="127" t="s">
        <v>1512</v>
      </c>
      <c r="M203" s="127" t="s">
        <v>1513</v>
      </c>
      <c r="N203" s="1" t="s">
        <v>20</v>
      </c>
      <c r="O203" s="4">
        <v>45291</v>
      </c>
      <c r="P203" s="127" t="s">
        <v>1513</v>
      </c>
      <c r="Q203" s="127" t="s">
        <v>21</v>
      </c>
      <c r="R203" s="127" t="s">
        <v>1390</v>
      </c>
    </row>
    <row r="204" spans="1:18" ht="29.25">
      <c r="A204" s="127" t="s">
        <v>1514</v>
      </c>
      <c r="B204" s="127" t="s">
        <v>1515</v>
      </c>
      <c r="C204" s="1" t="s">
        <v>192</v>
      </c>
      <c r="D204" s="127" t="s">
        <v>0</v>
      </c>
      <c r="E204" s="127" t="s">
        <v>19</v>
      </c>
      <c r="F204" s="127" t="s">
        <v>193</v>
      </c>
      <c r="G204" s="127"/>
      <c r="H204" s="2">
        <v>44927</v>
      </c>
      <c r="I204" s="1" t="s">
        <v>1514</v>
      </c>
      <c r="J204" s="127" t="s">
        <v>1352</v>
      </c>
      <c r="K204" s="127" t="s">
        <v>1516</v>
      </c>
      <c r="L204" s="127" t="s">
        <v>1517</v>
      </c>
      <c r="M204" s="127" t="s">
        <v>1518</v>
      </c>
      <c r="N204" s="1" t="s">
        <v>20</v>
      </c>
      <c r="O204" s="4">
        <v>45291</v>
      </c>
      <c r="P204" s="127" t="s">
        <v>1518</v>
      </c>
      <c r="Q204" s="127" t="s">
        <v>21</v>
      </c>
      <c r="R204" s="127" t="s">
        <v>1390</v>
      </c>
    </row>
    <row r="205" spans="1:18" ht="29.25">
      <c r="A205" s="127" t="s">
        <v>1519</v>
      </c>
      <c r="B205" s="127" t="s">
        <v>1520</v>
      </c>
      <c r="C205" s="1" t="s">
        <v>1521</v>
      </c>
      <c r="D205" s="127" t="s">
        <v>0</v>
      </c>
      <c r="E205" s="127" t="s">
        <v>19</v>
      </c>
      <c r="F205" s="127" t="s">
        <v>1522</v>
      </c>
      <c r="G205" s="127"/>
      <c r="H205" s="2">
        <v>44927</v>
      </c>
      <c r="I205" s="1" t="s">
        <v>1519</v>
      </c>
      <c r="J205" s="127" t="s">
        <v>1309</v>
      </c>
      <c r="K205" s="127" t="s">
        <v>1523</v>
      </c>
      <c r="L205" s="127" t="s">
        <v>1524</v>
      </c>
      <c r="M205" s="127" t="s">
        <v>1525</v>
      </c>
      <c r="N205" s="1" t="s">
        <v>20</v>
      </c>
      <c r="O205" s="4">
        <v>45291</v>
      </c>
      <c r="P205" s="127" t="s">
        <v>1525</v>
      </c>
      <c r="Q205" s="127" t="s">
        <v>21</v>
      </c>
      <c r="R205" s="127" t="s">
        <v>1390</v>
      </c>
    </row>
    <row r="206" spans="1:18" ht="29.25">
      <c r="A206" s="127" t="s">
        <v>1526</v>
      </c>
      <c r="B206" s="127" t="s">
        <v>771</v>
      </c>
      <c r="C206" s="1" t="s">
        <v>1527</v>
      </c>
      <c r="D206" s="127" t="s">
        <v>0</v>
      </c>
      <c r="E206" s="127" t="s">
        <v>19</v>
      </c>
      <c r="F206" s="127" t="s">
        <v>32</v>
      </c>
      <c r="G206" s="127"/>
      <c r="H206" s="2">
        <v>44927</v>
      </c>
      <c r="I206" s="1" t="s">
        <v>1526</v>
      </c>
      <c r="J206" s="127" t="s">
        <v>1352</v>
      </c>
      <c r="K206" s="127" t="s">
        <v>1528</v>
      </c>
      <c r="L206" s="127" t="s">
        <v>1529</v>
      </c>
      <c r="M206" s="127" t="s">
        <v>1530</v>
      </c>
      <c r="N206" s="1" t="s">
        <v>20</v>
      </c>
      <c r="O206" s="4">
        <v>45291</v>
      </c>
      <c r="P206" s="127" t="s">
        <v>1530</v>
      </c>
      <c r="Q206" s="127" t="s">
        <v>21</v>
      </c>
      <c r="R206" s="127" t="s">
        <v>1390</v>
      </c>
    </row>
    <row r="207" spans="1:18" ht="19.5" customHeight="1">
      <c r="A207" s="127" t="s">
        <v>1531</v>
      </c>
      <c r="B207" s="127" t="s">
        <v>1532</v>
      </c>
      <c r="C207" s="1" t="s">
        <v>1509</v>
      </c>
      <c r="D207" s="127" t="s">
        <v>0</v>
      </c>
      <c r="E207" s="127" t="s">
        <v>19</v>
      </c>
      <c r="F207" s="127" t="s">
        <v>1533</v>
      </c>
      <c r="G207" s="127"/>
      <c r="H207" s="2">
        <v>44927</v>
      </c>
      <c r="I207" s="1" t="s">
        <v>1531</v>
      </c>
      <c r="J207" s="127" t="s">
        <v>1352</v>
      </c>
      <c r="K207" s="127" t="s">
        <v>1534</v>
      </c>
      <c r="L207" s="127" t="s">
        <v>1535</v>
      </c>
      <c r="M207" s="127" t="s">
        <v>1536</v>
      </c>
      <c r="N207" s="1" t="s">
        <v>20</v>
      </c>
      <c r="O207" s="4">
        <v>45291</v>
      </c>
      <c r="P207" s="127" t="s">
        <v>1536</v>
      </c>
      <c r="Q207" s="127" t="s">
        <v>21</v>
      </c>
      <c r="R207" s="127" t="s">
        <v>1390</v>
      </c>
    </row>
    <row r="208" spans="1:18" ht="48.75">
      <c r="A208" s="127" t="s">
        <v>1537</v>
      </c>
      <c r="B208" s="127" t="s">
        <v>1538</v>
      </c>
      <c r="C208" s="1" t="s">
        <v>1539</v>
      </c>
      <c r="D208" s="127" t="s">
        <v>0</v>
      </c>
      <c r="E208" s="127" t="s">
        <v>19</v>
      </c>
      <c r="F208" s="127" t="s">
        <v>1540</v>
      </c>
      <c r="G208" s="127"/>
      <c r="H208" s="2">
        <v>44927</v>
      </c>
      <c r="I208" s="1" t="s">
        <v>1537</v>
      </c>
      <c r="J208" s="127" t="s">
        <v>1352</v>
      </c>
      <c r="K208" s="127" t="s">
        <v>1541</v>
      </c>
      <c r="L208" s="127" t="s">
        <v>1542</v>
      </c>
      <c r="M208" s="127" t="s">
        <v>1543</v>
      </c>
      <c r="N208" s="1" t="s">
        <v>20</v>
      </c>
      <c r="O208" s="4">
        <v>45291</v>
      </c>
      <c r="P208" s="127" t="s">
        <v>1543</v>
      </c>
      <c r="Q208" s="127" t="s">
        <v>21</v>
      </c>
      <c r="R208" s="127" t="s">
        <v>1390</v>
      </c>
    </row>
    <row r="209" spans="1:18" ht="29.25">
      <c r="A209" s="127" t="s">
        <v>1544</v>
      </c>
      <c r="B209" s="127" t="s">
        <v>1545</v>
      </c>
      <c r="C209" s="1" t="s">
        <v>1546</v>
      </c>
      <c r="D209" s="127" t="s">
        <v>0</v>
      </c>
      <c r="E209" s="127" t="s">
        <v>19</v>
      </c>
      <c r="F209" s="127" t="s">
        <v>1547</v>
      </c>
      <c r="G209" s="127"/>
      <c r="H209" s="2">
        <v>44927</v>
      </c>
      <c r="I209" s="1" t="s">
        <v>1544</v>
      </c>
      <c r="J209" s="127" t="s">
        <v>1352</v>
      </c>
      <c r="K209" s="127" t="s">
        <v>1548</v>
      </c>
      <c r="L209" s="127" t="s">
        <v>1549</v>
      </c>
      <c r="M209" s="127" t="s">
        <v>1550</v>
      </c>
      <c r="N209" s="1" t="s">
        <v>20</v>
      </c>
      <c r="O209" s="4">
        <v>45291</v>
      </c>
      <c r="P209" s="127" t="s">
        <v>1550</v>
      </c>
      <c r="Q209" s="127" t="s">
        <v>21</v>
      </c>
      <c r="R209" s="127" t="s">
        <v>1551</v>
      </c>
    </row>
    <row r="210" spans="1:18" ht="39">
      <c r="A210" s="127" t="s">
        <v>1552</v>
      </c>
      <c r="B210" s="127" t="s">
        <v>801</v>
      </c>
      <c r="C210" s="1" t="s">
        <v>97</v>
      </c>
      <c r="D210" s="127" t="s">
        <v>0</v>
      </c>
      <c r="E210" s="127" t="s">
        <v>19</v>
      </c>
      <c r="F210" s="127" t="s">
        <v>1089</v>
      </c>
      <c r="G210" s="127"/>
      <c r="H210" s="2">
        <v>44927</v>
      </c>
      <c r="I210" s="1" t="s">
        <v>1552</v>
      </c>
      <c r="J210" s="127" t="s">
        <v>1352</v>
      </c>
      <c r="K210" s="127" t="s">
        <v>1553</v>
      </c>
      <c r="L210" s="127" t="s">
        <v>1554</v>
      </c>
      <c r="M210" s="127" t="s">
        <v>1555</v>
      </c>
      <c r="N210" s="1" t="s">
        <v>20</v>
      </c>
      <c r="O210" s="4">
        <v>45291</v>
      </c>
      <c r="P210" s="127" t="s">
        <v>1555</v>
      </c>
      <c r="Q210" s="127" t="s">
        <v>21</v>
      </c>
      <c r="R210" s="127" t="s">
        <v>1556</v>
      </c>
    </row>
    <row r="211" spans="1:18" ht="39">
      <c r="A211" s="127" t="s">
        <v>1557</v>
      </c>
      <c r="B211" s="127" t="s">
        <v>1558</v>
      </c>
      <c r="C211" s="1" t="s">
        <v>93</v>
      </c>
      <c r="D211" s="127" t="s">
        <v>0</v>
      </c>
      <c r="E211" s="127" t="s">
        <v>19</v>
      </c>
      <c r="F211" s="127" t="s">
        <v>94</v>
      </c>
      <c r="G211" s="127"/>
      <c r="H211" s="2">
        <v>44927</v>
      </c>
      <c r="I211" s="1" t="s">
        <v>1557</v>
      </c>
      <c r="J211" s="127" t="s">
        <v>1352</v>
      </c>
      <c r="K211" s="127" t="s">
        <v>1559</v>
      </c>
      <c r="L211" s="127" t="s">
        <v>1560</v>
      </c>
      <c r="M211" s="127" t="s">
        <v>1561</v>
      </c>
      <c r="N211" s="1" t="s">
        <v>20</v>
      </c>
      <c r="O211" s="4">
        <v>45291</v>
      </c>
      <c r="P211" s="127" t="s">
        <v>1561</v>
      </c>
      <c r="Q211" s="127" t="s">
        <v>21</v>
      </c>
      <c r="R211" s="127" t="s">
        <v>1562</v>
      </c>
    </row>
    <row r="212" spans="1:18" ht="29.25" customHeight="1">
      <c r="A212" s="127" t="s">
        <v>1563</v>
      </c>
      <c r="B212" s="127" t="s">
        <v>1564</v>
      </c>
      <c r="C212" s="1" t="s">
        <v>1565</v>
      </c>
      <c r="D212" s="127" t="s">
        <v>0</v>
      </c>
      <c r="E212" s="127" t="s">
        <v>19</v>
      </c>
      <c r="F212" s="127" t="s">
        <v>32</v>
      </c>
      <c r="G212" s="127"/>
      <c r="H212" s="2">
        <v>44927</v>
      </c>
      <c r="I212" s="1" t="s">
        <v>1563</v>
      </c>
      <c r="J212" s="127" t="s">
        <v>1352</v>
      </c>
      <c r="K212" s="127" t="s">
        <v>1566</v>
      </c>
      <c r="L212" s="127" t="s">
        <v>1567</v>
      </c>
      <c r="M212" s="127" t="s">
        <v>1568</v>
      </c>
      <c r="N212" s="1" t="s">
        <v>20</v>
      </c>
      <c r="O212" s="4">
        <v>45291</v>
      </c>
      <c r="P212" s="127" t="s">
        <v>1568</v>
      </c>
      <c r="Q212" s="127" t="s">
        <v>21</v>
      </c>
      <c r="R212" s="127" t="s">
        <v>1556</v>
      </c>
    </row>
    <row r="213" spans="1:18" ht="29.25" customHeight="1">
      <c r="A213" s="127" t="s">
        <v>1569</v>
      </c>
      <c r="B213" s="127" t="s">
        <v>1570</v>
      </c>
      <c r="C213" s="1" t="s">
        <v>1539</v>
      </c>
      <c r="D213" s="127" t="s">
        <v>0</v>
      </c>
      <c r="E213" s="127" t="s">
        <v>19</v>
      </c>
      <c r="F213" s="127" t="s">
        <v>32</v>
      </c>
      <c r="G213" s="127"/>
      <c r="H213" s="2">
        <v>44927</v>
      </c>
      <c r="I213" s="1" t="s">
        <v>1569</v>
      </c>
      <c r="J213" s="127" t="s">
        <v>1352</v>
      </c>
      <c r="K213" s="127" t="s">
        <v>1571</v>
      </c>
      <c r="L213" s="127" t="s">
        <v>1572</v>
      </c>
      <c r="M213" s="127" t="s">
        <v>1573</v>
      </c>
      <c r="N213" s="1" t="s">
        <v>20</v>
      </c>
      <c r="O213" s="4">
        <v>45291</v>
      </c>
      <c r="P213" s="127" t="s">
        <v>1573</v>
      </c>
      <c r="Q213" s="127" t="s">
        <v>21</v>
      </c>
      <c r="R213" s="127" t="s">
        <v>1556</v>
      </c>
    </row>
    <row r="214" spans="1:18" ht="29.25" customHeight="1">
      <c r="A214" s="127" t="s">
        <v>1574</v>
      </c>
      <c r="B214" s="127" t="s">
        <v>1575</v>
      </c>
      <c r="C214" s="1" t="s">
        <v>1576</v>
      </c>
      <c r="D214" s="127" t="s">
        <v>0</v>
      </c>
      <c r="E214" s="127" t="s">
        <v>19</v>
      </c>
      <c r="F214" s="127" t="s">
        <v>32</v>
      </c>
      <c r="G214" s="127"/>
      <c r="H214" s="2">
        <v>44927</v>
      </c>
      <c r="I214" s="1" t="s">
        <v>1574</v>
      </c>
      <c r="J214" s="127" t="s">
        <v>1352</v>
      </c>
      <c r="K214" s="127" t="s">
        <v>1577</v>
      </c>
      <c r="L214" s="127" t="s">
        <v>1578</v>
      </c>
      <c r="M214" s="127" t="s">
        <v>1579</v>
      </c>
      <c r="N214" s="1" t="s">
        <v>20</v>
      </c>
      <c r="O214" s="4">
        <v>45291</v>
      </c>
      <c r="P214" s="127" t="s">
        <v>1579</v>
      </c>
      <c r="Q214" s="127" t="s">
        <v>21</v>
      </c>
      <c r="R214" s="127" t="s">
        <v>1556</v>
      </c>
    </row>
    <row r="215" spans="1:18" ht="48.75">
      <c r="A215" s="127" t="s">
        <v>1580</v>
      </c>
      <c r="B215" s="127" t="s">
        <v>1581</v>
      </c>
      <c r="C215" s="1" t="s">
        <v>1582</v>
      </c>
      <c r="D215" s="127" t="s">
        <v>0</v>
      </c>
      <c r="E215" s="127" t="s">
        <v>19</v>
      </c>
      <c r="F215" s="127" t="s">
        <v>1583</v>
      </c>
      <c r="G215" s="127"/>
      <c r="H215" s="2">
        <v>44927</v>
      </c>
      <c r="I215" s="1" t="s">
        <v>1580</v>
      </c>
      <c r="J215" s="127" t="s">
        <v>1352</v>
      </c>
      <c r="K215" s="127" t="s">
        <v>1584</v>
      </c>
      <c r="L215" s="127" t="s">
        <v>1585</v>
      </c>
      <c r="M215" s="127" t="s">
        <v>1586</v>
      </c>
      <c r="N215" s="1" t="s">
        <v>20</v>
      </c>
      <c r="O215" s="4">
        <v>45291</v>
      </c>
      <c r="P215" s="127" t="s">
        <v>1586</v>
      </c>
      <c r="Q215" s="127" t="s">
        <v>21</v>
      </c>
      <c r="R215" s="127" t="s">
        <v>1556</v>
      </c>
    </row>
    <row r="216" spans="1:18" ht="19.5" customHeight="1">
      <c r="A216" s="127" t="s">
        <v>1587</v>
      </c>
      <c r="B216" s="127" t="s">
        <v>1588</v>
      </c>
      <c r="C216" s="1" t="s">
        <v>1589</v>
      </c>
      <c r="D216" s="127" t="s">
        <v>0</v>
      </c>
      <c r="E216" s="127" t="s">
        <v>19</v>
      </c>
      <c r="F216" s="127" t="s">
        <v>240</v>
      </c>
      <c r="G216" s="127"/>
      <c r="H216" s="2">
        <v>44927</v>
      </c>
      <c r="I216" s="1" t="s">
        <v>1587</v>
      </c>
      <c r="J216" s="127" t="s">
        <v>1352</v>
      </c>
      <c r="K216" s="127" t="s">
        <v>1590</v>
      </c>
      <c r="L216" s="127" t="s">
        <v>1591</v>
      </c>
      <c r="M216" s="127" t="s">
        <v>1592</v>
      </c>
      <c r="N216" s="1" t="s">
        <v>20</v>
      </c>
      <c r="O216" s="4">
        <v>45291</v>
      </c>
      <c r="P216" s="127" t="s">
        <v>1592</v>
      </c>
      <c r="Q216" s="127" t="s">
        <v>21</v>
      </c>
      <c r="R216" s="127" t="s">
        <v>1556</v>
      </c>
    </row>
    <row r="217" spans="1:18" ht="19.5">
      <c r="A217" s="127" t="s">
        <v>1593</v>
      </c>
      <c r="B217" s="127" t="s">
        <v>1594</v>
      </c>
      <c r="C217" s="1" t="s">
        <v>1595</v>
      </c>
      <c r="D217" s="127" t="s">
        <v>0</v>
      </c>
      <c r="E217" s="127" t="s">
        <v>19</v>
      </c>
      <c r="F217" s="127" t="s">
        <v>1596</v>
      </c>
      <c r="G217" s="127"/>
      <c r="H217" s="2">
        <v>44964</v>
      </c>
      <c r="I217" s="1" t="s">
        <v>1593</v>
      </c>
      <c r="J217" s="127" t="s">
        <v>1597</v>
      </c>
      <c r="K217" s="127" t="s">
        <v>1598</v>
      </c>
      <c r="L217" s="127" t="s">
        <v>1599</v>
      </c>
      <c r="M217" s="127" t="s">
        <v>1600</v>
      </c>
      <c r="N217" s="1" t="s">
        <v>20</v>
      </c>
      <c r="O217" s="4">
        <v>44985</v>
      </c>
      <c r="P217" s="127" t="s">
        <v>1600</v>
      </c>
      <c r="Q217" s="127" t="s">
        <v>21</v>
      </c>
      <c r="R217" s="127" t="s">
        <v>90</v>
      </c>
    </row>
    <row r="218" spans="1:18" ht="48.75">
      <c r="A218" s="127" t="s">
        <v>1601</v>
      </c>
      <c r="B218" s="127" t="s">
        <v>1602</v>
      </c>
      <c r="C218" s="1" t="s">
        <v>1603</v>
      </c>
      <c r="D218" s="127" t="s">
        <v>0</v>
      </c>
      <c r="E218" s="127" t="s">
        <v>19</v>
      </c>
      <c r="F218" s="127" t="s">
        <v>728</v>
      </c>
      <c r="G218" s="127"/>
      <c r="H218" s="2">
        <v>44927</v>
      </c>
      <c r="I218" s="1" t="s">
        <v>1601</v>
      </c>
      <c r="J218" s="127" t="s">
        <v>1352</v>
      </c>
      <c r="K218" s="127" t="s">
        <v>1604</v>
      </c>
      <c r="L218" s="127" t="s">
        <v>1605</v>
      </c>
      <c r="M218" s="127" t="s">
        <v>1606</v>
      </c>
      <c r="N218" s="1" t="s">
        <v>20</v>
      </c>
      <c r="O218" s="4">
        <v>45291</v>
      </c>
      <c r="P218" s="127" t="s">
        <v>1606</v>
      </c>
      <c r="Q218" s="127" t="s">
        <v>21</v>
      </c>
      <c r="R218" s="127" t="s">
        <v>1556</v>
      </c>
    </row>
    <row r="219" spans="1:18" ht="39">
      <c r="A219" s="127" t="s">
        <v>1607</v>
      </c>
      <c r="B219" s="127" t="s">
        <v>1608</v>
      </c>
      <c r="C219" s="1" t="s">
        <v>1609</v>
      </c>
      <c r="D219" s="127" t="s">
        <v>0</v>
      </c>
      <c r="E219" s="127" t="s">
        <v>19</v>
      </c>
      <c r="F219" s="127" t="s">
        <v>1610</v>
      </c>
      <c r="G219" s="127"/>
      <c r="H219" s="2">
        <v>44936</v>
      </c>
      <c r="I219" s="1" t="s">
        <v>1607</v>
      </c>
      <c r="J219" s="127" t="s">
        <v>1339</v>
      </c>
      <c r="K219" s="127" t="s">
        <v>1611</v>
      </c>
      <c r="L219" s="127" t="s">
        <v>1298</v>
      </c>
      <c r="M219" s="127" t="s">
        <v>1611</v>
      </c>
      <c r="N219" s="1" t="s">
        <v>267</v>
      </c>
      <c r="O219" s="4">
        <v>44996</v>
      </c>
      <c r="P219" s="127" t="s">
        <v>1611</v>
      </c>
      <c r="Q219" s="127" t="s">
        <v>21</v>
      </c>
      <c r="R219" s="127" t="s">
        <v>1612</v>
      </c>
    </row>
    <row r="220" spans="1:18" ht="39">
      <c r="A220" s="127" t="s">
        <v>1613</v>
      </c>
      <c r="B220" s="127" t="s">
        <v>1614</v>
      </c>
      <c r="C220" s="1" t="s">
        <v>1615</v>
      </c>
      <c r="D220" s="127" t="s">
        <v>0</v>
      </c>
      <c r="E220" s="127" t="s">
        <v>19</v>
      </c>
      <c r="F220" s="127" t="s">
        <v>1616</v>
      </c>
      <c r="G220" s="127"/>
      <c r="H220" s="2">
        <v>44970</v>
      </c>
      <c r="I220" s="1" t="s">
        <v>1613</v>
      </c>
      <c r="J220" s="127" t="s">
        <v>1339</v>
      </c>
      <c r="K220" s="127" t="s">
        <v>1617</v>
      </c>
      <c r="L220" s="127" t="s">
        <v>1618</v>
      </c>
      <c r="M220" s="127" t="s">
        <v>1619</v>
      </c>
      <c r="N220" s="1" t="s">
        <v>267</v>
      </c>
      <c r="O220" s="4">
        <v>44996</v>
      </c>
      <c r="P220" s="127" t="s">
        <v>1619</v>
      </c>
      <c r="Q220" s="127" t="s">
        <v>21</v>
      </c>
      <c r="R220" s="127" t="s">
        <v>1620</v>
      </c>
    </row>
    <row r="221" spans="1:18" s="176" customFormat="1">
      <c r="A221" s="262"/>
      <c r="B221" s="262"/>
      <c r="C221" s="263"/>
      <c r="D221" s="262"/>
      <c r="E221" s="262"/>
      <c r="F221" s="262"/>
      <c r="G221" s="262"/>
      <c r="H221" s="264"/>
      <c r="I221" s="263"/>
      <c r="J221" s="262"/>
      <c r="K221" s="262"/>
      <c r="L221" s="262"/>
      <c r="M221" s="262"/>
      <c r="N221" s="263"/>
      <c r="O221" s="265"/>
      <c r="P221" s="262"/>
      <c r="Q221" s="262"/>
      <c r="R221" s="262"/>
    </row>
    <row r="222" spans="1:18">
      <c r="A222" s="143"/>
    </row>
    <row r="223" spans="1:18" ht="235.5" customHeight="1">
      <c r="A223" s="192" t="s">
        <v>304</v>
      </c>
      <c r="B223" s="193"/>
      <c r="C223" s="193"/>
      <c r="D223" s="193"/>
      <c r="E223" s="193"/>
      <c r="F223" s="193"/>
      <c r="G223" s="193"/>
      <c r="H223" s="193"/>
      <c r="I223" s="193"/>
      <c r="J223" s="193"/>
      <c r="K223" s="193"/>
      <c r="L223" s="193"/>
      <c r="M223" s="193"/>
      <c r="N223" s="193"/>
      <c r="O223" s="193"/>
      <c r="P223" s="193"/>
      <c r="Q223" s="193"/>
      <c r="R223" s="193"/>
    </row>
    <row r="224" spans="1:18">
      <c r="A224" s="143"/>
    </row>
    <row r="225" spans="1:1">
      <c r="A225" s="143"/>
    </row>
    <row r="226" spans="1:1">
      <c r="A226" s="143"/>
    </row>
    <row r="227" spans="1:1">
      <c r="A227" s="143"/>
    </row>
    <row r="228" spans="1:1">
      <c r="A228" s="143"/>
    </row>
    <row r="229" spans="1:1">
      <c r="A229" s="143"/>
    </row>
    <row r="230" spans="1:1">
      <c r="A230" s="143"/>
    </row>
    <row r="231" spans="1:1">
      <c r="A231" s="143"/>
    </row>
    <row r="232" spans="1:1">
      <c r="A232" s="143"/>
    </row>
    <row r="233" spans="1:1">
      <c r="A233" s="143"/>
    </row>
    <row r="234" spans="1:1">
      <c r="A234" s="143"/>
    </row>
    <row r="235" spans="1:1">
      <c r="A235" s="143"/>
    </row>
    <row r="236" spans="1:1">
      <c r="A236" s="143"/>
    </row>
    <row r="237" spans="1:1">
      <c r="A237" s="143"/>
    </row>
  </sheetData>
  <mergeCells count="1">
    <mergeCell ref="A223:R22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R48"/>
  <sheetViews>
    <sheetView topLeftCell="A49" workbookViewId="0">
      <selection activeCell="A42" sqref="A42:XFD42"/>
    </sheetView>
  </sheetViews>
  <sheetFormatPr defaultRowHeight="15"/>
  <cols>
    <col min="1" max="1" width="4.140625" customWidth="1"/>
    <col min="2" max="2" width="3.7109375" customWidth="1"/>
    <col min="3" max="3" width="4.7109375" customWidth="1"/>
    <col min="4" max="4" width="8" customWidth="1"/>
    <col min="5" max="5" width="2" customWidth="1"/>
    <col min="6" max="6" width="7" customWidth="1"/>
    <col min="7" max="7" width="15" customWidth="1"/>
    <col min="8" max="8" width="7.140625" customWidth="1"/>
    <col min="9" max="9" width="3.140625" hidden="1" customWidth="1"/>
    <col min="10" max="10" width="10" customWidth="1"/>
    <col min="14" max="14" width="12.42578125" customWidth="1"/>
    <col min="17" max="17" width="16.7109375" customWidth="1"/>
    <col min="18" max="18" width="26" customWidth="1"/>
  </cols>
  <sheetData>
    <row r="1" spans="1:18" s="7" customFormat="1">
      <c r="A1" s="45" t="s">
        <v>393</v>
      </c>
      <c r="B1" s="9"/>
      <c r="C1" s="9"/>
      <c r="D1" s="9"/>
      <c r="E1" s="9"/>
      <c r="F1" s="9"/>
      <c r="G1" s="9"/>
      <c r="H1" s="9"/>
    </row>
    <row r="2" spans="1:18" s="7" customFormat="1">
      <c r="A2" s="9"/>
      <c r="B2" s="9"/>
      <c r="C2" s="9"/>
      <c r="D2" s="9"/>
      <c r="E2" s="9"/>
      <c r="F2" s="9"/>
      <c r="G2" s="9"/>
      <c r="H2" s="9"/>
    </row>
    <row r="3" spans="1:18" s="7" customFormat="1">
      <c r="A3" s="239" t="s">
        <v>417</v>
      </c>
      <c r="B3" s="238"/>
      <c r="C3" s="238"/>
      <c r="D3" s="238"/>
      <c r="E3" s="238"/>
      <c r="F3" s="238"/>
      <c r="G3" s="238"/>
      <c r="H3" s="238"/>
      <c r="I3" s="238"/>
      <c r="J3" s="238"/>
    </row>
    <row r="4" spans="1:18" s="7" customFormat="1">
      <c r="A4" s="238" t="s">
        <v>396</v>
      </c>
      <c r="B4" s="238"/>
      <c r="C4" s="48" t="s">
        <v>397</v>
      </c>
      <c r="D4" s="48"/>
      <c r="E4" s="48"/>
      <c r="F4" s="48"/>
      <c r="G4" s="48"/>
      <c r="H4" s="8"/>
    </row>
    <row r="5" spans="1:18" s="7" customFormat="1">
      <c r="A5" s="238" t="s">
        <v>398</v>
      </c>
      <c r="B5" s="238"/>
      <c r="C5" s="48" t="s">
        <v>399</v>
      </c>
      <c r="D5" s="48"/>
      <c r="E5" s="48"/>
      <c r="F5" s="48"/>
      <c r="G5" s="48"/>
      <c r="H5" s="8"/>
    </row>
    <row r="6" spans="1:18" s="7" customFormat="1">
      <c r="A6" s="48" t="s">
        <v>416</v>
      </c>
      <c r="B6" s="48"/>
      <c r="C6" s="48"/>
      <c r="D6" s="48"/>
      <c r="E6" s="48"/>
      <c r="F6" s="48"/>
      <c r="G6" s="48"/>
      <c r="H6" s="48"/>
    </row>
    <row r="7" spans="1:18" s="7" customFormat="1">
      <c r="A7" s="239" t="s">
        <v>418</v>
      </c>
      <c r="B7" s="238"/>
      <c r="C7" s="238"/>
      <c r="D7" s="238"/>
      <c r="E7" s="238"/>
      <c r="F7" s="238"/>
      <c r="G7" s="238"/>
      <c r="H7" s="238"/>
      <c r="I7" s="238"/>
      <c r="J7" s="238"/>
    </row>
    <row r="8" spans="1:18">
      <c r="A8" s="10"/>
      <c r="B8" s="9"/>
      <c r="C8" s="9"/>
      <c r="D8" s="9"/>
      <c r="E8" s="9"/>
      <c r="F8" s="9"/>
      <c r="G8" s="9"/>
      <c r="H8" s="9"/>
      <c r="I8" s="9"/>
      <c r="J8" s="9"/>
      <c r="K8" s="10"/>
      <c r="L8" s="10"/>
      <c r="M8" s="9"/>
      <c r="N8" s="9"/>
      <c r="O8" s="9"/>
      <c r="P8" s="9"/>
      <c r="Q8" s="9"/>
    </row>
    <row r="9" spans="1:18">
      <c r="A9" s="245" t="s">
        <v>307</v>
      </c>
      <c r="B9" s="243"/>
      <c r="C9" s="243"/>
      <c r="D9" s="243"/>
      <c r="E9" s="243"/>
      <c r="F9" s="243"/>
      <c r="G9" s="243"/>
      <c r="H9" s="243"/>
      <c r="I9" s="243"/>
      <c r="J9" s="243"/>
      <c r="K9" s="241" t="s">
        <v>308</v>
      </c>
      <c r="L9" s="251"/>
      <c r="M9" s="241" t="s">
        <v>309</v>
      </c>
      <c r="N9" s="251"/>
      <c r="O9" s="11" t="s">
        <v>310</v>
      </c>
      <c r="P9" s="11" t="s">
        <v>310</v>
      </c>
      <c r="Q9" s="11" t="s">
        <v>311</v>
      </c>
      <c r="R9" s="11"/>
    </row>
    <row r="10" spans="1:18">
      <c r="A10" s="241" t="s">
        <v>312</v>
      </c>
      <c r="B10" s="242"/>
      <c r="C10" s="242"/>
      <c r="D10" s="243"/>
      <c r="E10" s="243"/>
      <c r="F10" s="244"/>
      <c r="G10" s="245" t="s">
        <v>313</v>
      </c>
      <c r="H10" s="243"/>
      <c r="I10" s="243"/>
      <c r="J10" s="243"/>
      <c r="K10" s="246" t="s">
        <v>314</v>
      </c>
      <c r="L10" s="247"/>
      <c r="M10" s="246" t="s">
        <v>315</v>
      </c>
      <c r="N10" s="247"/>
      <c r="O10" s="12" t="s">
        <v>316</v>
      </c>
      <c r="P10" s="12" t="s">
        <v>317</v>
      </c>
      <c r="Q10" s="12" t="s">
        <v>318</v>
      </c>
      <c r="R10" s="12" t="s">
        <v>587</v>
      </c>
    </row>
    <row r="11" spans="1:18" ht="23.25">
      <c r="A11" s="248" t="s">
        <v>415</v>
      </c>
      <c r="B11" s="243"/>
      <c r="C11" s="244"/>
      <c r="D11" s="248" t="s">
        <v>319</v>
      </c>
      <c r="E11" s="244"/>
      <c r="F11" s="13" t="s">
        <v>320</v>
      </c>
      <c r="G11" s="248" t="s">
        <v>321</v>
      </c>
      <c r="H11" s="243"/>
      <c r="I11" s="244"/>
      <c r="J11" s="14" t="s">
        <v>322</v>
      </c>
      <c r="K11" s="249" t="s">
        <v>323</v>
      </c>
      <c r="L11" s="250"/>
      <c r="M11" s="249" t="s">
        <v>324</v>
      </c>
      <c r="N11" s="250"/>
      <c r="O11" s="15" t="s">
        <v>325</v>
      </c>
      <c r="P11" s="15" t="s">
        <v>325</v>
      </c>
      <c r="Q11" s="15" t="s">
        <v>326</v>
      </c>
      <c r="R11" s="15"/>
    </row>
    <row r="12" spans="1:18">
      <c r="A12" s="208"/>
      <c r="B12" s="209"/>
      <c r="C12" s="210"/>
      <c r="D12" s="208"/>
      <c r="E12" s="210"/>
      <c r="F12" s="16"/>
      <c r="G12" s="208" t="s">
        <v>327</v>
      </c>
      <c r="H12" s="209"/>
      <c r="I12" s="210"/>
      <c r="J12" s="17"/>
      <c r="K12" s="208" t="s">
        <v>328</v>
      </c>
      <c r="L12" s="210"/>
      <c r="M12" s="208" t="s">
        <v>329</v>
      </c>
      <c r="N12" s="240"/>
      <c r="O12" s="252">
        <v>41428</v>
      </c>
      <c r="P12" s="252" t="s">
        <v>333</v>
      </c>
      <c r="Q12" s="17"/>
      <c r="R12" s="109"/>
    </row>
    <row r="13" spans="1:18">
      <c r="A13" s="204"/>
      <c r="B13" s="211"/>
      <c r="C13" s="205"/>
      <c r="D13" s="204"/>
      <c r="E13" s="205"/>
      <c r="F13" s="18"/>
      <c r="G13" s="204" t="s">
        <v>330</v>
      </c>
      <c r="H13" s="211"/>
      <c r="I13" s="205"/>
      <c r="J13" s="19"/>
      <c r="K13" s="204" t="s">
        <v>331</v>
      </c>
      <c r="L13" s="205"/>
      <c r="M13" s="204" t="s">
        <v>332</v>
      </c>
      <c r="N13" s="237"/>
      <c r="O13" s="253"/>
      <c r="P13" s="253"/>
      <c r="Q13" s="214" t="s">
        <v>334</v>
      </c>
      <c r="R13" s="214"/>
    </row>
    <row r="14" spans="1:18">
      <c r="A14" s="206"/>
      <c r="B14" s="212"/>
      <c r="C14" s="207"/>
      <c r="D14" s="206"/>
      <c r="E14" s="207"/>
      <c r="F14" s="20"/>
      <c r="G14" s="206"/>
      <c r="H14" s="212"/>
      <c r="I14" s="207"/>
      <c r="J14" s="21"/>
      <c r="K14" s="206" t="s">
        <v>335</v>
      </c>
      <c r="L14" s="207"/>
      <c r="M14" s="206"/>
      <c r="N14" s="258"/>
      <c r="O14" s="254"/>
      <c r="P14" s="254"/>
      <c r="Q14" s="215"/>
      <c r="R14" s="215"/>
    </row>
    <row r="15" spans="1:18" ht="30.75" customHeight="1">
      <c r="A15" s="208"/>
      <c r="B15" s="209"/>
      <c r="C15" s="210"/>
      <c r="D15" s="208"/>
      <c r="E15" s="210"/>
      <c r="F15" s="16"/>
      <c r="G15" s="208"/>
      <c r="H15" s="209"/>
      <c r="I15" s="210"/>
      <c r="J15" s="17"/>
      <c r="K15" s="204" t="s">
        <v>344</v>
      </c>
      <c r="L15" s="205"/>
      <c r="M15" s="216" t="s">
        <v>345</v>
      </c>
      <c r="N15" s="210"/>
      <c r="O15" s="213" t="s">
        <v>349</v>
      </c>
      <c r="P15" s="252" t="s">
        <v>350</v>
      </c>
      <c r="Q15" s="255" t="s">
        <v>351</v>
      </c>
      <c r="R15" s="255"/>
    </row>
    <row r="16" spans="1:18">
      <c r="A16" s="204"/>
      <c r="B16" s="211"/>
      <c r="C16" s="205"/>
      <c r="D16" s="204"/>
      <c r="E16" s="205"/>
      <c r="F16" s="18"/>
      <c r="G16" s="204" t="s">
        <v>346</v>
      </c>
      <c r="H16" s="211"/>
      <c r="I16" s="205"/>
      <c r="J16" s="19"/>
      <c r="K16" s="204" t="s">
        <v>347</v>
      </c>
      <c r="L16" s="205"/>
      <c r="M16" s="218" t="s">
        <v>348</v>
      </c>
      <c r="N16" s="205"/>
      <c r="O16" s="214"/>
      <c r="P16" s="253"/>
      <c r="Q16" s="256"/>
      <c r="R16" s="256"/>
    </row>
    <row r="17" spans="1:18">
      <c r="A17" s="206"/>
      <c r="B17" s="212"/>
      <c r="C17" s="207"/>
      <c r="D17" s="206"/>
      <c r="E17" s="207"/>
      <c r="F17" s="20"/>
      <c r="G17" s="206" t="s">
        <v>352</v>
      </c>
      <c r="H17" s="212"/>
      <c r="I17" s="207"/>
      <c r="J17" s="21"/>
      <c r="K17" s="206" t="s">
        <v>353</v>
      </c>
      <c r="L17" s="207"/>
      <c r="M17" s="206" t="s">
        <v>354</v>
      </c>
      <c r="N17" s="207"/>
      <c r="O17" s="215"/>
      <c r="P17" s="254"/>
      <c r="Q17" s="257"/>
      <c r="R17" s="257"/>
    </row>
    <row r="18" spans="1:18" s="97" customFormat="1">
      <c r="A18" s="208"/>
      <c r="B18" s="209"/>
      <c r="C18" s="210"/>
      <c r="D18" s="208"/>
      <c r="E18" s="210"/>
      <c r="F18" s="16"/>
      <c r="G18" s="208"/>
      <c r="H18" s="209"/>
      <c r="I18" s="210"/>
      <c r="J18" s="98"/>
      <c r="K18" s="208" t="s">
        <v>336</v>
      </c>
      <c r="L18" s="210"/>
      <c r="M18" s="208" t="s">
        <v>583</v>
      </c>
      <c r="N18" s="210"/>
      <c r="O18" s="252" t="s">
        <v>585</v>
      </c>
      <c r="P18" s="252" t="s">
        <v>586</v>
      </c>
      <c r="Q18" s="255" t="s">
        <v>341</v>
      </c>
      <c r="R18" s="255"/>
    </row>
    <row r="19" spans="1:18" s="97" customFormat="1" ht="31.5" customHeight="1">
      <c r="A19" s="204"/>
      <c r="B19" s="211"/>
      <c r="C19" s="205"/>
      <c r="D19" s="204"/>
      <c r="E19" s="205"/>
      <c r="F19" s="18"/>
      <c r="G19" s="204" t="s">
        <v>338</v>
      </c>
      <c r="H19" s="211"/>
      <c r="I19" s="205"/>
      <c r="J19" s="99"/>
      <c r="K19" s="204" t="s">
        <v>339</v>
      </c>
      <c r="L19" s="205"/>
      <c r="M19" s="222" t="s">
        <v>584</v>
      </c>
      <c r="N19" s="223"/>
      <c r="O19" s="253"/>
      <c r="P19" s="253"/>
      <c r="Q19" s="256"/>
      <c r="R19" s="256"/>
    </row>
    <row r="20" spans="1:18" s="97" customFormat="1">
      <c r="A20" s="206"/>
      <c r="B20" s="212"/>
      <c r="C20" s="207"/>
      <c r="D20" s="206"/>
      <c r="E20" s="207"/>
      <c r="F20" s="20"/>
      <c r="G20" s="206" t="s">
        <v>342</v>
      </c>
      <c r="H20" s="212"/>
      <c r="I20" s="207"/>
      <c r="J20" s="100"/>
      <c r="K20" s="206" t="s">
        <v>343</v>
      </c>
      <c r="L20" s="207"/>
      <c r="M20" s="220"/>
      <c r="N20" s="207"/>
      <c r="O20" s="254"/>
      <c r="P20" s="254"/>
      <c r="Q20" s="257"/>
      <c r="R20" s="257"/>
    </row>
    <row r="21" spans="1:18" s="97" customFormat="1">
      <c r="A21" s="208"/>
      <c r="B21" s="209"/>
      <c r="C21" s="210"/>
      <c r="D21" s="208"/>
      <c r="E21" s="210"/>
      <c r="F21" s="16"/>
      <c r="G21" s="208"/>
      <c r="H21" s="209"/>
      <c r="I21" s="210"/>
      <c r="J21" s="98"/>
      <c r="K21" s="208" t="s">
        <v>336</v>
      </c>
      <c r="L21" s="210"/>
      <c r="M21" s="208" t="s">
        <v>580</v>
      </c>
      <c r="N21" s="210"/>
      <c r="O21" s="252" t="s">
        <v>581</v>
      </c>
      <c r="P21" s="252" t="s">
        <v>582</v>
      </c>
      <c r="Q21" s="255" t="s">
        <v>341</v>
      </c>
      <c r="R21" s="255"/>
    </row>
    <row r="22" spans="1:18" s="97" customFormat="1" ht="31.5" customHeight="1">
      <c r="A22" s="204"/>
      <c r="B22" s="211"/>
      <c r="C22" s="205"/>
      <c r="D22" s="204"/>
      <c r="E22" s="205"/>
      <c r="F22" s="18"/>
      <c r="G22" s="204" t="s">
        <v>338</v>
      </c>
      <c r="H22" s="211"/>
      <c r="I22" s="205"/>
      <c r="J22" s="99"/>
      <c r="K22" s="204" t="s">
        <v>339</v>
      </c>
      <c r="L22" s="205"/>
      <c r="M22" s="222" t="s">
        <v>572</v>
      </c>
      <c r="N22" s="223"/>
      <c r="O22" s="253"/>
      <c r="P22" s="253"/>
      <c r="Q22" s="256"/>
      <c r="R22" s="256"/>
    </row>
    <row r="23" spans="1:18" s="97" customFormat="1">
      <c r="A23" s="206"/>
      <c r="B23" s="212"/>
      <c r="C23" s="207"/>
      <c r="D23" s="206"/>
      <c r="E23" s="207"/>
      <c r="F23" s="20"/>
      <c r="G23" s="206" t="s">
        <v>342</v>
      </c>
      <c r="H23" s="212"/>
      <c r="I23" s="207"/>
      <c r="J23" s="100"/>
      <c r="K23" s="206" t="s">
        <v>343</v>
      </c>
      <c r="L23" s="207"/>
      <c r="M23" s="220"/>
      <c r="N23" s="207"/>
      <c r="O23" s="254"/>
      <c r="P23" s="254"/>
      <c r="Q23" s="257"/>
      <c r="R23" s="257"/>
    </row>
    <row r="24" spans="1:18" s="97" customFormat="1" ht="30" customHeight="1">
      <c r="A24" s="208"/>
      <c r="B24" s="209"/>
      <c r="C24" s="210"/>
      <c r="D24" s="208"/>
      <c r="E24" s="210"/>
      <c r="F24" s="16"/>
      <c r="G24" s="208"/>
      <c r="H24" s="209"/>
      <c r="I24" s="210"/>
      <c r="J24" s="98"/>
      <c r="K24" s="216" t="s">
        <v>569</v>
      </c>
      <c r="L24" s="210"/>
      <c r="M24" s="208" t="s">
        <v>576</v>
      </c>
      <c r="N24" s="210"/>
      <c r="O24" s="252" t="s">
        <v>573</v>
      </c>
      <c r="P24" s="252"/>
      <c r="Q24" s="255" t="s">
        <v>574</v>
      </c>
      <c r="R24" s="255"/>
    </row>
    <row r="25" spans="1:18" s="97" customFormat="1" ht="27.75" customHeight="1">
      <c r="A25" s="204" t="s">
        <v>568</v>
      </c>
      <c r="B25" s="211"/>
      <c r="C25" s="205"/>
      <c r="D25" s="204"/>
      <c r="E25" s="205"/>
      <c r="F25" s="18"/>
      <c r="G25" s="204" t="s">
        <v>338</v>
      </c>
      <c r="H25" s="211"/>
      <c r="I25" s="205"/>
      <c r="J25" s="99"/>
      <c r="K25" s="204" t="s">
        <v>570</v>
      </c>
      <c r="L25" s="205"/>
      <c r="M25" s="222" t="s">
        <v>575</v>
      </c>
      <c r="N25" s="223"/>
      <c r="O25" s="253"/>
      <c r="P25" s="253"/>
      <c r="Q25" s="256"/>
      <c r="R25" s="256"/>
    </row>
    <row r="26" spans="1:18" s="97" customFormat="1">
      <c r="A26" s="220" t="s">
        <v>567</v>
      </c>
      <c r="B26" s="212"/>
      <c r="C26" s="207"/>
      <c r="D26" s="206"/>
      <c r="E26" s="207"/>
      <c r="F26" s="20"/>
      <c r="G26" s="206"/>
      <c r="H26" s="212"/>
      <c r="I26" s="207"/>
      <c r="J26" s="100"/>
      <c r="K26" s="206" t="s">
        <v>571</v>
      </c>
      <c r="L26" s="207"/>
      <c r="M26" s="220"/>
      <c r="N26" s="207"/>
      <c r="O26" s="254"/>
      <c r="P26" s="254"/>
      <c r="Q26" s="257"/>
      <c r="R26" s="257"/>
    </row>
    <row r="27" spans="1:18" s="97" customFormat="1" ht="30" customHeight="1">
      <c r="A27" s="208" t="s">
        <v>577</v>
      </c>
      <c r="B27" s="209"/>
      <c r="C27" s="210"/>
      <c r="D27" s="208"/>
      <c r="E27" s="210"/>
      <c r="F27" s="16"/>
      <c r="G27" s="208"/>
      <c r="H27" s="209"/>
      <c r="I27" s="210"/>
      <c r="J27" s="98"/>
      <c r="K27" s="216" t="s">
        <v>569</v>
      </c>
      <c r="L27" s="210"/>
      <c r="M27" s="208" t="s">
        <v>578</v>
      </c>
      <c r="N27" s="210"/>
      <c r="O27" s="252" t="s">
        <v>579</v>
      </c>
      <c r="P27" s="252"/>
      <c r="Q27" s="255" t="s">
        <v>574</v>
      </c>
      <c r="R27" s="255"/>
    </row>
    <row r="28" spans="1:18" s="97" customFormat="1" ht="27.75" customHeight="1">
      <c r="A28" s="204" t="s">
        <v>568</v>
      </c>
      <c r="B28" s="211"/>
      <c r="C28" s="205"/>
      <c r="D28" s="204"/>
      <c r="E28" s="205"/>
      <c r="F28" s="18"/>
      <c r="G28" s="204" t="s">
        <v>338</v>
      </c>
      <c r="H28" s="211"/>
      <c r="I28" s="205"/>
      <c r="J28" s="99"/>
      <c r="K28" s="204" t="s">
        <v>570</v>
      </c>
      <c r="L28" s="205"/>
      <c r="M28" s="222" t="s">
        <v>575</v>
      </c>
      <c r="N28" s="223"/>
      <c r="O28" s="253"/>
      <c r="P28" s="253"/>
      <c r="Q28" s="256"/>
      <c r="R28" s="256"/>
    </row>
    <row r="29" spans="1:18" s="97" customFormat="1">
      <c r="A29" s="220" t="s">
        <v>567</v>
      </c>
      <c r="B29" s="212"/>
      <c r="C29" s="207"/>
      <c r="D29" s="206"/>
      <c r="E29" s="207"/>
      <c r="F29" s="20"/>
      <c r="G29" s="206"/>
      <c r="H29" s="212"/>
      <c r="I29" s="207"/>
      <c r="J29" s="100"/>
      <c r="K29" s="206" t="s">
        <v>571</v>
      </c>
      <c r="L29" s="207"/>
      <c r="M29" s="220"/>
      <c r="N29" s="207"/>
      <c r="O29" s="254"/>
      <c r="P29" s="254"/>
      <c r="Q29" s="257"/>
      <c r="R29" s="257"/>
    </row>
    <row r="30" spans="1:18">
      <c r="A30" s="208"/>
      <c r="B30" s="209"/>
      <c r="C30" s="210"/>
      <c r="D30" s="208"/>
      <c r="E30" s="210"/>
      <c r="F30" s="16"/>
      <c r="G30" s="208"/>
      <c r="H30" s="209"/>
      <c r="I30" s="210"/>
      <c r="J30" s="17"/>
      <c r="K30" s="208" t="s">
        <v>336</v>
      </c>
      <c r="L30" s="210"/>
      <c r="M30" s="208" t="s">
        <v>337</v>
      </c>
      <c r="N30" s="210"/>
      <c r="O30" s="252">
        <v>42913</v>
      </c>
      <c r="P30" s="252" t="s">
        <v>333</v>
      </c>
      <c r="Q30" s="255" t="s">
        <v>341</v>
      </c>
      <c r="R30" s="255"/>
    </row>
    <row r="31" spans="1:18" ht="31.5" customHeight="1">
      <c r="A31" s="204"/>
      <c r="B31" s="211"/>
      <c r="C31" s="205"/>
      <c r="D31" s="204"/>
      <c r="E31" s="205"/>
      <c r="F31" s="18"/>
      <c r="G31" s="204" t="s">
        <v>338</v>
      </c>
      <c r="H31" s="211"/>
      <c r="I31" s="205"/>
      <c r="J31" s="19"/>
      <c r="K31" s="204" t="s">
        <v>339</v>
      </c>
      <c r="L31" s="205"/>
      <c r="M31" s="222" t="s">
        <v>340</v>
      </c>
      <c r="N31" s="223"/>
      <c r="O31" s="253"/>
      <c r="P31" s="253"/>
      <c r="Q31" s="256"/>
      <c r="R31" s="256"/>
    </row>
    <row r="32" spans="1:18">
      <c r="A32" s="206"/>
      <c r="B32" s="212"/>
      <c r="C32" s="207"/>
      <c r="D32" s="206"/>
      <c r="E32" s="207"/>
      <c r="F32" s="20"/>
      <c r="G32" s="206" t="s">
        <v>342</v>
      </c>
      <c r="H32" s="212"/>
      <c r="I32" s="207"/>
      <c r="J32" s="21"/>
      <c r="K32" s="206" t="s">
        <v>343</v>
      </c>
      <c r="L32" s="207"/>
      <c r="M32" s="220"/>
      <c r="N32" s="207"/>
      <c r="O32" s="254"/>
      <c r="P32" s="254"/>
      <c r="Q32" s="257"/>
      <c r="R32" s="257"/>
    </row>
    <row r="33" spans="1:18">
      <c r="A33" s="231"/>
      <c r="B33" s="232"/>
      <c r="C33" s="233"/>
      <c r="D33" s="231"/>
      <c r="E33" s="233"/>
      <c r="F33" s="29"/>
      <c r="G33" s="231"/>
      <c r="H33" s="232"/>
      <c r="I33" s="233"/>
      <c r="J33" s="234" t="s">
        <v>419</v>
      </c>
      <c r="K33" s="216" t="s">
        <v>364</v>
      </c>
      <c r="L33" s="217"/>
      <c r="M33" s="216" t="s">
        <v>365</v>
      </c>
      <c r="N33" s="217"/>
      <c r="O33" s="213" t="s">
        <v>366</v>
      </c>
      <c r="P33" s="224"/>
      <c r="Q33" s="213" t="s">
        <v>367</v>
      </c>
      <c r="R33" s="213" t="s">
        <v>603</v>
      </c>
    </row>
    <row r="34" spans="1:18">
      <c r="A34" s="225"/>
      <c r="B34" s="226"/>
      <c r="C34" s="227"/>
      <c r="D34" s="225"/>
      <c r="E34" s="227"/>
      <c r="F34" s="28"/>
      <c r="G34" s="225"/>
      <c r="H34" s="226"/>
      <c r="I34" s="227"/>
      <c r="J34" s="235"/>
      <c r="K34" s="218"/>
      <c r="L34" s="219"/>
      <c r="M34" s="218"/>
      <c r="N34" s="219"/>
      <c r="O34" s="214"/>
      <c r="P34" s="214"/>
      <c r="Q34" s="214"/>
      <c r="R34" s="214"/>
    </row>
    <row r="35" spans="1:18">
      <c r="A35" s="228"/>
      <c r="B35" s="229"/>
      <c r="C35" s="230"/>
      <c r="D35" s="228"/>
      <c r="E35" s="230"/>
      <c r="F35" s="35"/>
      <c r="G35" s="228"/>
      <c r="H35" s="229"/>
      <c r="I35" s="230"/>
      <c r="J35" s="236"/>
      <c r="K35" s="220"/>
      <c r="L35" s="221"/>
      <c r="M35" s="220"/>
      <c r="N35" s="221"/>
      <c r="O35" s="215"/>
      <c r="P35" s="215"/>
      <c r="Q35" s="215"/>
      <c r="R35" s="215"/>
    </row>
    <row r="36" spans="1:18" s="6" customFormat="1" ht="65.25" customHeight="1">
      <c r="A36" s="23"/>
      <c r="B36" s="25"/>
      <c r="C36" s="22"/>
      <c r="D36" s="23"/>
      <c r="E36" s="22"/>
      <c r="F36" s="24"/>
      <c r="G36" s="196" t="s">
        <v>414</v>
      </c>
      <c r="H36" s="197"/>
      <c r="I36" s="198"/>
      <c r="J36" s="26"/>
      <c r="K36" s="196" t="s">
        <v>378</v>
      </c>
      <c r="L36" s="199"/>
      <c r="M36" s="196" t="s">
        <v>379</v>
      </c>
      <c r="N36" s="199"/>
      <c r="O36" s="27" t="s">
        <v>380</v>
      </c>
      <c r="P36" s="27" t="s">
        <v>381</v>
      </c>
      <c r="Q36" s="26" t="s">
        <v>382</v>
      </c>
      <c r="R36" s="26"/>
    </row>
    <row r="37" spans="1:18" s="7" customFormat="1" ht="65.25" customHeight="1">
      <c r="A37" s="23"/>
      <c r="B37" s="25"/>
      <c r="C37" s="39"/>
      <c r="D37" s="23"/>
      <c r="E37" s="39"/>
      <c r="F37" s="24"/>
      <c r="G37" s="196" t="s">
        <v>403</v>
      </c>
      <c r="H37" s="202"/>
      <c r="I37" s="203"/>
      <c r="J37" s="26"/>
      <c r="K37" s="196" t="s">
        <v>404</v>
      </c>
      <c r="L37" s="199"/>
      <c r="M37" s="196" t="s">
        <v>405</v>
      </c>
      <c r="N37" s="199"/>
      <c r="O37" s="27" t="s">
        <v>380</v>
      </c>
      <c r="P37" s="27" t="s">
        <v>406</v>
      </c>
      <c r="Q37" s="26" t="s">
        <v>407</v>
      </c>
      <c r="R37" s="26"/>
    </row>
    <row r="38" spans="1:18" s="7" customFormat="1" ht="65.25" customHeight="1">
      <c r="A38" s="23"/>
      <c r="B38" s="25"/>
      <c r="C38" s="39"/>
      <c r="D38" s="23"/>
      <c r="E38" s="39"/>
      <c r="F38" s="24"/>
      <c r="G38" s="196" t="s">
        <v>403</v>
      </c>
      <c r="H38" s="202"/>
      <c r="I38" s="203"/>
      <c r="J38" s="26"/>
      <c r="K38" s="196" t="s">
        <v>404</v>
      </c>
      <c r="L38" s="199"/>
      <c r="M38" s="196" t="s">
        <v>409</v>
      </c>
      <c r="N38" s="199"/>
      <c r="O38" s="27" t="s">
        <v>408</v>
      </c>
      <c r="P38" s="27" t="s">
        <v>80</v>
      </c>
      <c r="Q38" s="26" t="s">
        <v>407</v>
      </c>
      <c r="R38" s="26"/>
    </row>
    <row r="39" spans="1:18" s="7" customFormat="1" ht="15" customHeight="1">
      <c r="A39" s="208"/>
      <c r="B39" s="209"/>
      <c r="C39" s="210"/>
      <c r="D39" s="208"/>
      <c r="E39" s="210"/>
      <c r="F39" s="213"/>
      <c r="G39" s="208" t="s">
        <v>346</v>
      </c>
      <c r="H39" s="209"/>
      <c r="I39" s="210"/>
      <c r="J39" s="213"/>
      <c r="K39" s="204" t="s">
        <v>344</v>
      </c>
      <c r="L39" s="205"/>
      <c r="M39" s="216" t="s">
        <v>410</v>
      </c>
      <c r="N39" s="217"/>
      <c r="O39" s="213" t="s">
        <v>565</v>
      </c>
      <c r="P39" s="252" t="s">
        <v>566</v>
      </c>
      <c r="Q39" s="255" t="s">
        <v>351</v>
      </c>
      <c r="R39" s="260" t="s">
        <v>675</v>
      </c>
    </row>
    <row r="40" spans="1:18" s="7" customFormat="1" ht="15" customHeight="1">
      <c r="A40" s="204"/>
      <c r="B40" s="211"/>
      <c r="C40" s="205"/>
      <c r="D40" s="204"/>
      <c r="E40" s="205"/>
      <c r="F40" s="214"/>
      <c r="G40" s="204"/>
      <c r="H40" s="211"/>
      <c r="I40" s="205"/>
      <c r="J40" s="214"/>
      <c r="K40" s="204" t="s">
        <v>347</v>
      </c>
      <c r="L40" s="205"/>
      <c r="M40" s="218"/>
      <c r="N40" s="219"/>
      <c r="O40" s="214"/>
      <c r="P40" s="253"/>
      <c r="Q40" s="256"/>
      <c r="R40" s="256"/>
    </row>
    <row r="41" spans="1:18" s="7" customFormat="1">
      <c r="A41" s="206"/>
      <c r="B41" s="212"/>
      <c r="C41" s="207"/>
      <c r="D41" s="206"/>
      <c r="E41" s="207"/>
      <c r="F41" s="215"/>
      <c r="G41" s="206"/>
      <c r="H41" s="212"/>
      <c r="I41" s="207"/>
      <c r="J41" s="215"/>
      <c r="K41" s="206" t="s">
        <v>353</v>
      </c>
      <c r="L41" s="207"/>
      <c r="M41" s="220"/>
      <c r="N41" s="221"/>
      <c r="O41" s="215"/>
      <c r="P41" s="254"/>
      <c r="Q41" s="257"/>
      <c r="R41" s="257"/>
    </row>
    <row r="42" spans="1:18" ht="73.5" customHeight="1">
      <c r="A42" s="200"/>
      <c r="B42" s="197"/>
      <c r="C42" s="198"/>
      <c r="D42" s="200"/>
      <c r="E42" s="198"/>
      <c r="F42" s="24"/>
      <c r="G42" s="196" t="s">
        <v>420</v>
      </c>
      <c r="H42" s="197"/>
      <c r="I42" s="198"/>
      <c r="J42" s="38"/>
      <c r="K42" s="196" t="s">
        <v>383</v>
      </c>
      <c r="L42" s="201"/>
      <c r="M42" s="196" t="s">
        <v>384</v>
      </c>
      <c r="N42" s="199"/>
      <c r="O42" s="41" t="s">
        <v>385</v>
      </c>
      <c r="P42" s="41" t="s">
        <v>386</v>
      </c>
      <c r="Q42" s="46" t="s">
        <v>387</v>
      </c>
      <c r="R42" s="46" t="s">
        <v>588</v>
      </c>
    </row>
    <row r="43" spans="1:18" ht="83.25" customHeight="1">
      <c r="A43" s="118"/>
      <c r="B43" s="116"/>
      <c r="C43" s="117"/>
      <c r="D43" s="118"/>
      <c r="E43" s="117"/>
      <c r="F43" s="24"/>
      <c r="G43" s="196" t="s">
        <v>414</v>
      </c>
      <c r="H43" s="197"/>
      <c r="I43" s="198"/>
      <c r="J43" s="26"/>
      <c r="K43" s="196" t="s">
        <v>378</v>
      </c>
      <c r="L43" s="199"/>
      <c r="M43" s="196" t="s">
        <v>682</v>
      </c>
      <c r="N43" s="199"/>
      <c r="O43" s="27" t="s">
        <v>683</v>
      </c>
      <c r="P43" s="27" t="s">
        <v>684</v>
      </c>
      <c r="Q43" s="26" t="s">
        <v>685</v>
      </c>
      <c r="R43" s="26" t="s">
        <v>1274</v>
      </c>
    </row>
    <row r="44" spans="1:18" ht="48" customHeight="1">
      <c r="A44" s="259" t="s">
        <v>676</v>
      </c>
      <c r="B44" s="197"/>
      <c r="C44" s="198"/>
      <c r="D44" s="200"/>
      <c r="E44" s="198"/>
      <c r="F44" s="24"/>
      <c r="G44" s="196" t="s">
        <v>21</v>
      </c>
      <c r="H44" s="197"/>
      <c r="I44" s="198"/>
      <c r="J44" s="38"/>
      <c r="K44" s="196" t="s">
        <v>677</v>
      </c>
      <c r="L44" s="201"/>
      <c r="M44" s="196" t="s">
        <v>678</v>
      </c>
      <c r="N44" s="199"/>
      <c r="O44" s="41" t="s">
        <v>679</v>
      </c>
      <c r="P44" s="41" t="s">
        <v>680</v>
      </c>
      <c r="Q44" s="46" t="s">
        <v>681</v>
      </c>
      <c r="R44" s="46"/>
    </row>
    <row r="45" spans="1:18" s="149" customFormat="1" ht="73.5" customHeight="1">
      <c r="A45" s="200"/>
      <c r="B45" s="197"/>
      <c r="C45" s="198"/>
      <c r="D45" s="200"/>
      <c r="E45" s="198"/>
      <c r="F45" s="24"/>
      <c r="G45" s="196" t="s">
        <v>420</v>
      </c>
      <c r="H45" s="197"/>
      <c r="I45" s="198"/>
      <c r="J45" s="38"/>
      <c r="K45" s="196" t="s">
        <v>1212</v>
      </c>
      <c r="L45" s="201"/>
      <c r="M45" s="196" t="s">
        <v>1213</v>
      </c>
      <c r="N45" s="199"/>
      <c r="O45" s="41" t="s">
        <v>1214</v>
      </c>
      <c r="P45" s="41" t="s">
        <v>1215</v>
      </c>
      <c r="Q45" s="46" t="s">
        <v>1216</v>
      </c>
      <c r="R45" s="46"/>
    </row>
    <row r="46" spans="1:18" s="149" customFormat="1" ht="73.5" customHeight="1">
      <c r="A46" s="200"/>
      <c r="B46" s="197"/>
      <c r="C46" s="198"/>
      <c r="D46" s="200"/>
      <c r="E46" s="198"/>
      <c r="F46" s="24"/>
      <c r="G46" s="196" t="s">
        <v>420</v>
      </c>
      <c r="H46" s="197"/>
      <c r="I46" s="198"/>
      <c r="J46" s="38"/>
      <c r="K46" s="196" t="s">
        <v>1217</v>
      </c>
      <c r="L46" s="201"/>
      <c r="M46" s="196" t="s">
        <v>1218</v>
      </c>
      <c r="N46" s="199"/>
      <c r="O46" s="41" t="s">
        <v>1219</v>
      </c>
      <c r="P46" s="41" t="s">
        <v>1220</v>
      </c>
      <c r="Q46" s="46" t="s">
        <v>1221</v>
      </c>
      <c r="R46" s="46"/>
    </row>
    <row r="47" spans="1:18" s="149" customFormat="1" ht="73.5" customHeight="1">
      <c r="A47" s="200"/>
      <c r="B47" s="197"/>
      <c r="C47" s="198"/>
      <c r="D47" s="200"/>
      <c r="E47" s="198"/>
      <c r="F47" s="24"/>
      <c r="G47" s="196" t="s">
        <v>420</v>
      </c>
      <c r="H47" s="197"/>
      <c r="I47" s="198"/>
      <c r="J47" s="38"/>
      <c r="K47" s="196" t="s">
        <v>1222</v>
      </c>
      <c r="L47" s="201"/>
      <c r="M47" s="196" t="s">
        <v>1223</v>
      </c>
      <c r="N47" s="199"/>
      <c r="O47" s="41" t="s">
        <v>1224</v>
      </c>
      <c r="P47" s="41" t="s">
        <v>701</v>
      </c>
      <c r="Q47" s="46" t="s">
        <v>1225</v>
      </c>
      <c r="R47" s="46"/>
    </row>
    <row r="48" spans="1:18" ht="74.25" customHeight="1">
      <c r="A48" s="170"/>
      <c r="B48" s="171"/>
      <c r="C48" s="172"/>
      <c r="D48" s="170"/>
      <c r="E48" s="172"/>
      <c r="F48" s="24"/>
      <c r="G48" s="196" t="s">
        <v>414</v>
      </c>
      <c r="H48" s="197"/>
      <c r="I48" s="198"/>
      <c r="J48" s="26"/>
      <c r="K48" s="196" t="s">
        <v>1270</v>
      </c>
      <c r="L48" s="199"/>
      <c r="M48" s="196" t="s">
        <v>1271</v>
      </c>
      <c r="N48" s="199"/>
      <c r="O48" s="27" t="s">
        <v>1272</v>
      </c>
      <c r="P48" s="27" t="s">
        <v>690</v>
      </c>
      <c r="Q48" s="26" t="s">
        <v>1273</v>
      </c>
      <c r="R48" s="26"/>
    </row>
  </sheetData>
  <mergeCells count="218">
    <mergeCell ref="A47:C47"/>
    <mergeCell ref="D47:E47"/>
    <mergeCell ref="G47:I47"/>
    <mergeCell ref="K47:L47"/>
    <mergeCell ref="M47:N47"/>
    <mergeCell ref="A45:C45"/>
    <mergeCell ref="D45:E45"/>
    <mergeCell ref="G45:I45"/>
    <mergeCell ref="K45:L45"/>
    <mergeCell ref="M45:N45"/>
    <mergeCell ref="A46:C46"/>
    <mergeCell ref="D46:E46"/>
    <mergeCell ref="G46:I46"/>
    <mergeCell ref="K46:L46"/>
    <mergeCell ref="M46:N46"/>
    <mergeCell ref="K44:L44"/>
    <mergeCell ref="M44:N44"/>
    <mergeCell ref="R13:R14"/>
    <mergeCell ref="R15:R17"/>
    <mergeCell ref="R18:R20"/>
    <mergeCell ref="R21:R23"/>
    <mergeCell ref="R24:R26"/>
    <mergeCell ref="R27:R29"/>
    <mergeCell ref="R30:R32"/>
    <mergeCell ref="R33:R35"/>
    <mergeCell ref="R39:R41"/>
    <mergeCell ref="K18:L18"/>
    <mergeCell ref="M18:N18"/>
    <mergeCell ref="O18:O20"/>
    <mergeCell ref="P18:P20"/>
    <mergeCell ref="Q18:Q20"/>
    <mergeCell ref="A19:C19"/>
    <mergeCell ref="D19:E19"/>
    <mergeCell ref="G19:I19"/>
    <mergeCell ref="K19:L19"/>
    <mergeCell ref="M19:N19"/>
    <mergeCell ref="A20:C20"/>
    <mergeCell ref="D20:E20"/>
    <mergeCell ref="G20:I20"/>
    <mergeCell ref="K20:L20"/>
    <mergeCell ref="M20:N20"/>
    <mergeCell ref="A18:C18"/>
    <mergeCell ref="D18:E18"/>
    <mergeCell ref="G18:I18"/>
    <mergeCell ref="O21:O23"/>
    <mergeCell ref="P21:P23"/>
    <mergeCell ref="Q21:Q23"/>
    <mergeCell ref="A22:C22"/>
    <mergeCell ref="D22:E22"/>
    <mergeCell ref="G22:I22"/>
    <mergeCell ref="K22:L22"/>
    <mergeCell ref="M22:N22"/>
    <mergeCell ref="A23:C23"/>
    <mergeCell ref="D23:E23"/>
    <mergeCell ref="G23:I23"/>
    <mergeCell ref="K23:L23"/>
    <mergeCell ref="M23:N23"/>
    <mergeCell ref="O27:O29"/>
    <mergeCell ref="P27:P29"/>
    <mergeCell ref="Q27:Q29"/>
    <mergeCell ref="A28:C28"/>
    <mergeCell ref="D28:E28"/>
    <mergeCell ref="G28:I28"/>
    <mergeCell ref="K28:L28"/>
    <mergeCell ref="M28:N28"/>
    <mergeCell ref="A29:C29"/>
    <mergeCell ref="D29:E29"/>
    <mergeCell ref="G29:I29"/>
    <mergeCell ref="K29:L29"/>
    <mergeCell ref="M29:N29"/>
    <mergeCell ref="O39:O41"/>
    <mergeCell ref="P39:P41"/>
    <mergeCell ref="Q39:Q41"/>
    <mergeCell ref="J39:J41"/>
    <mergeCell ref="G39:I41"/>
    <mergeCell ref="Q15:Q17"/>
    <mergeCell ref="Q30:Q32"/>
    <mergeCell ref="Q13:Q14"/>
    <mergeCell ref="P12:P14"/>
    <mergeCell ref="P30:P32"/>
    <mergeCell ref="O12:O14"/>
    <mergeCell ref="O30:O32"/>
    <mergeCell ref="P15:P17"/>
    <mergeCell ref="O15:O17"/>
    <mergeCell ref="G14:I14"/>
    <mergeCell ref="K14:L14"/>
    <mergeCell ref="M14:N14"/>
    <mergeCell ref="G24:I24"/>
    <mergeCell ref="K24:L24"/>
    <mergeCell ref="M24:N24"/>
    <mergeCell ref="O24:O26"/>
    <mergeCell ref="P24:P26"/>
    <mergeCell ref="Q24:Q26"/>
    <mergeCell ref="G25:I25"/>
    <mergeCell ref="A30:C30"/>
    <mergeCell ref="D30:E30"/>
    <mergeCell ref="G30:I30"/>
    <mergeCell ref="K30:L30"/>
    <mergeCell ref="M30:N30"/>
    <mergeCell ref="A14:C14"/>
    <mergeCell ref="D14:E14"/>
    <mergeCell ref="M27:N27"/>
    <mergeCell ref="A21:C21"/>
    <mergeCell ref="D21:E21"/>
    <mergeCell ref="G21:I21"/>
    <mergeCell ref="K21:L21"/>
    <mergeCell ref="M21:N21"/>
    <mergeCell ref="K26:L26"/>
    <mergeCell ref="M26:N26"/>
    <mergeCell ref="A27:C27"/>
    <mergeCell ref="D27:E27"/>
    <mergeCell ref="G27:I27"/>
    <mergeCell ref="K27:L27"/>
    <mergeCell ref="A25:C25"/>
    <mergeCell ref="D25:E25"/>
    <mergeCell ref="K25:L25"/>
    <mergeCell ref="M25:N25"/>
    <mergeCell ref="M15:N15"/>
    <mergeCell ref="A3:J3"/>
    <mergeCell ref="A10:F10"/>
    <mergeCell ref="G10:J10"/>
    <mergeCell ref="K10:L10"/>
    <mergeCell ref="M10:N10"/>
    <mergeCell ref="A11:C11"/>
    <mergeCell ref="D11:E11"/>
    <mergeCell ref="G11:I11"/>
    <mergeCell ref="K11:L11"/>
    <mergeCell ref="M11:N11"/>
    <mergeCell ref="A9:J9"/>
    <mergeCell ref="K9:L9"/>
    <mergeCell ref="M9:N9"/>
    <mergeCell ref="A13:C13"/>
    <mergeCell ref="D13:E13"/>
    <mergeCell ref="G13:I13"/>
    <mergeCell ref="K13:L13"/>
    <mergeCell ref="M13:N13"/>
    <mergeCell ref="A4:B4"/>
    <mergeCell ref="A5:B5"/>
    <mergeCell ref="A7:J7"/>
    <mergeCell ref="A24:C24"/>
    <mergeCell ref="D24:E24"/>
    <mergeCell ref="A12:C12"/>
    <mergeCell ref="D12:E12"/>
    <mergeCell ref="G12:I12"/>
    <mergeCell ref="K12:L12"/>
    <mergeCell ref="M12:N12"/>
    <mergeCell ref="A16:C16"/>
    <mergeCell ref="D16:E16"/>
    <mergeCell ref="G16:I16"/>
    <mergeCell ref="K16:L16"/>
    <mergeCell ref="M16:N16"/>
    <mergeCell ref="A15:C15"/>
    <mergeCell ref="D15:E15"/>
    <mergeCell ref="G15:I15"/>
    <mergeCell ref="K15:L15"/>
    <mergeCell ref="P33:P35"/>
    <mergeCell ref="Q33:Q35"/>
    <mergeCell ref="A34:C34"/>
    <mergeCell ref="D34:E34"/>
    <mergeCell ref="G34:I34"/>
    <mergeCell ref="A35:C35"/>
    <mergeCell ref="D35:E35"/>
    <mergeCell ref="G35:I35"/>
    <mergeCell ref="A33:C33"/>
    <mergeCell ref="D33:E33"/>
    <mergeCell ref="G33:I33"/>
    <mergeCell ref="J33:J35"/>
    <mergeCell ref="K33:L35"/>
    <mergeCell ref="M33:N35"/>
    <mergeCell ref="O33:O35"/>
    <mergeCell ref="G36:I36"/>
    <mergeCell ref="K36:L36"/>
    <mergeCell ref="M36:N36"/>
    <mergeCell ref="G37:I37"/>
    <mergeCell ref="K37:L37"/>
    <mergeCell ref="M37:N37"/>
    <mergeCell ref="A17:C17"/>
    <mergeCell ref="D17:E17"/>
    <mergeCell ref="G17:I17"/>
    <mergeCell ref="K17:L17"/>
    <mergeCell ref="M17:N17"/>
    <mergeCell ref="A32:C32"/>
    <mergeCell ref="D32:E32"/>
    <mergeCell ref="G32:I32"/>
    <mergeCell ref="K32:L32"/>
    <mergeCell ref="M32:N32"/>
    <mergeCell ref="A31:C31"/>
    <mergeCell ref="D31:E31"/>
    <mergeCell ref="G31:I31"/>
    <mergeCell ref="K31:L31"/>
    <mergeCell ref="M31:N31"/>
    <mergeCell ref="A26:C26"/>
    <mergeCell ref="D26:E26"/>
    <mergeCell ref="G26:I26"/>
    <mergeCell ref="G48:I48"/>
    <mergeCell ref="K48:L48"/>
    <mergeCell ref="M48:N48"/>
    <mergeCell ref="A42:C42"/>
    <mergeCell ref="D42:E42"/>
    <mergeCell ref="G42:I42"/>
    <mergeCell ref="K42:L42"/>
    <mergeCell ref="M42:N42"/>
    <mergeCell ref="G38:I38"/>
    <mergeCell ref="K38:L38"/>
    <mergeCell ref="M38:N38"/>
    <mergeCell ref="K39:L39"/>
    <mergeCell ref="K40:L40"/>
    <mergeCell ref="K41:L41"/>
    <mergeCell ref="A39:C41"/>
    <mergeCell ref="F39:F41"/>
    <mergeCell ref="D39:E41"/>
    <mergeCell ref="M39:N41"/>
    <mergeCell ref="G43:I43"/>
    <mergeCell ref="K43:L43"/>
    <mergeCell ref="M43:N43"/>
    <mergeCell ref="A44:C44"/>
    <mergeCell ref="D44:E44"/>
    <mergeCell ref="G44:I44"/>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xl/worksheets/sheet4.xml><?xml version="1.0" encoding="utf-8"?>
<worksheet xmlns="http://schemas.openxmlformats.org/spreadsheetml/2006/main" xmlns:r="http://schemas.openxmlformats.org/officeDocument/2006/relationships">
  <dimension ref="A1:K37"/>
  <sheetViews>
    <sheetView tabSelected="1" topLeftCell="A31" workbookViewId="0">
      <selection activeCell="H43" sqref="H43"/>
    </sheetView>
  </sheetViews>
  <sheetFormatPr defaultRowHeight="15"/>
  <cols>
    <col min="3" max="3" width="2.5703125" customWidth="1"/>
    <col min="4" max="4" width="21.42578125" customWidth="1"/>
    <col min="6" max="6" width="11.7109375" customWidth="1"/>
    <col min="8" max="8" width="10.5703125" customWidth="1"/>
    <col min="9" max="9" width="11.28515625" customWidth="1"/>
    <col min="10" max="10" width="11.140625" customWidth="1"/>
    <col min="11" max="11" width="16.7109375" customWidth="1"/>
  </cols>
  <sheetData>
    <row r="1" spans="1:11">
      <c r="A1" s="45" t="s">
        <v>402</v>
      </c>
      <c r="B1" s="9"/>
      <c r="C1" s="9"/>
      <c r="D1" s="9"/>
      <c r="E1" s="9"/>
      <c r="F1" s="9"/>
      <c r="G1" s="9"/>
      <c r="H1" s="9"/>
    </row>
    <row r="2" spans="1:11">
      <c r="A2" s="9"/>
      <c r="B2" s="9"/>
      <c r="C2" s="9"/>
      <c r="D2" s="9"/>
      <c r="E2" s="9"/>
      <c r="F2" s="9"/>
      <c r="G2" s="9"/>
      <c r="H2" s="9"/>
    </row>
    <row r="3" spans="1:11">
      <c r="A3" s="48" t="s">
        <v>394</v>
      </c>
      <c r="B3" s="48"/>
      <c r="C3" s="48" t="s">
        <v>395</v>
      </c>
      <c r="D3" s="48"/>
      <c r="E3" s="48"/>
      <c r="F3" s="48"/>
      <c r="G3" s="48"/>
      <c r="H3" s="49"/>
    </row>
    <row r="4" spans="1:11">
      <c r="A4" s="238" t="s">
        <v>396</v>
      </c>
      <c r="B4" s="238"/>
      <c r="C4" s="48" t="s">
        <v>397</v>
      </c>
      <c r="D4" s="48"/>
      <c r="E4" s="48"/>
      <c r="F4" s="48"/>
      <c r="G4" s="48"/>
      <c r="H4" s="8"/>
    </row>
    <row r="5" spans="1:11">
      <c r="A5" s="238" t="s">
        <v>398</v>
      </c>
      <c r="B5" s="238"/>
      <c r="C5" s="48" t="s">
        <v>399</v>
      </c>
      <c r="D5" s="48"/>
      <c r="E5" s="48"/>
      <c r="F5" s="48"/>
      <c r="G5" s="48"/>
      <c r="H5" s="8"/>
    </row>
    <row r="6" spans="1:11">
      <c r="A6" s="238" t="s">
        <v>400</v>
      </c>
      <c r="B6" s="238"/>
      <c r="C6" s="48" t="s">
        <v>401</v>
      </c>
      <c r="D6" s="48"/>
      <c r="E6" s="48"/>
      <c r="F6" s="48"/>
      <c r="G6" s="48"/>
      <c r="H6" s="8"/>
    </row>
    <row r="7" spans="1:11">
      <c r="A7" s="238" t="s">
        <v>305</v>
      </c>
      <c r="B7" s="238"/>
      <c r="C7" s="48" t="s">
        <v>306</v>
      </c>
      <c r="D7" s="48"/>
      <c r="E7" s="48"/>
      <c r="F7" s="48"/>
      <c r="G7" s="48"/>
      <c r="H7" s="8"/>
    </row>
    <row r="9" spans="1:11">
      <c r="E9" s="241" t="s">
        <v>308</v>
      </c>
      <c r="F9" s="251"/>
      <c r="G9" s="241" t="s">
        <v>309</v>
      </c>
      <c r="H9" s="251"/>
      <c r="I9" s="11" t="s">
        <v>310</v>
      </c>
      <c r="J9" s="11" t="s">
        <v>310</v>
      </c>
      <c r="K9" s="11" t="s">
        <v>311</v>
      </c>
    </row>
    <row r="10" spans="1:11">
      <c r="A10" s="245" t="s">
        <v>313</v>
      </c>
      <c r="B10" s="243"/>
      <c r="C10" s="243"/>
      <c r="D10" s="243"/>
      <c r="E10" s="246" t="s">
        <v>314</v>
      </c>
      <c r="F10" s="247"/>
      <c r="G10" s="246" t="s">
        <v>315</v>
      </c>
      <c r="H10" s="247"/>
      <c r="I10" s="12" t="s">
        <v>316</v>
      </c>
      <c r="J10" s="12" t="s">
        <v>317</v>
      </c>
      <c r="K10" s="12" t="s">
        <v>318</v>
      </c>
    </row>
    <row r="11" spans="1:11" ht="28.5" customHeight="1">
      <c r="A11" s="248" t="s">
        <v>321</v>
      </c>
      <c r="B11" s="243"/>
      <c r="C11" s="244"/>
      <c r="D11" s="14" t="s">
        <v>322</v>
      </c>
      <c r="E11" s="249" t="s">
        <v>323</v>
      </c>
      <c r="F11" s="250"/>
      <c r="G11" s="249" t="s">
        <v>324</v>
      </c>
      <c r="H11" s="250"/>
      <c r="I11" s="15" t="s">
        <v>325</v>
      </c>
      <c r="J11" s="15" t="s">
        <v>325</v>
      </c>
      <c r="K11" s="15" t="s">
        <v>326</v>
      </c>
    </row>
    <row r="12" spans="1:11" ht="45.75" customHeight="1">
      <c r="A12" s="23"/>
      <c r="B12" s="25"/>
      <c r="C12" s="39"/>
      <c r="D12" s="26" t="s">
        <v>541</v>
      </c>
      <c r="E12" s="196" t="s">
        <v>355</v>
      </c>
      <c r="F12" s="199"/>
      <c r="G12" s="196" t="s">
        <v>356</v>
      </c>
      <c r="H12" s="199"/>
      <c r="I12" s="27" t="s">
        <v>357</v>
      </c>
      <c r="J12" s="27" t="s">
        <v>358</v>
      </c>
      <c r="K12" s="26" t="s">
        <v>412</v>
      </c>
    </row>
    <row r="13" spans="1:11" ht="75" customHeight="1">
      <c r="A13" s="30"/>
      <c r="B13" s="31"/>
      <c r="C13" s="32"/>
      <c r="D13" s="96" t="s">
        <v>359</v>
      </c>
      <c r="E13" s="196" t="s">
        <v>360</v>
      </c>
      <c r="F13" s="199"/>
      <c r="G13" s="196" t="s">
        <v>361</v>
      </c>
      <c r="H13" s="199"/>
      <c r="I13" s="34" t="s">
        <v>362</v>
      </c>
      <c r="J13" s="34" t="s">
        <v>363</v>
      </c>
      <c r="K13" s="33" t="s">
        <v>411</v>
      </c>
    </row>
    <row r="14" spans="1:11" ht="39" customHeight="1">
      <c r="A14" s="40"/>
      <c r="B14" s="42"/>
      <c r="C14" s="43"/>
      <c r="D14" s="37" t="s">
        <v>368</v>
      </c>
      <c r="E14" s="196" t="s">
        <v>369</v>
      </c>
      <c r="F14" s="199"/>
      <c r="G14" s="196" t="s">
        <v>370</v>
      </c>
      <c r="H14" s="199"/>
      <c r="I14" s="36" t="s">
        <v>371</v>
      </c>
      <c r="J14" s="36" t="s">
        <v>372</v>
      </c>
      <c r="K14" s="47" t="s">
        <v>413</v>
      </c>
    </row>
    <row r="15" spans="1:11" s="97" customFormat="1" ht="75" customHeight="1">
      <c r="A15" s="101"/>
      <c r="B15" s="102"/>
      <c r="C15" s="103"/>
      <c r="D15" s="104" t="s">
        <v>560</v>
      </c>
      <c r="E15" s="196" t="s">
        <v>360</v>
      </c>
      <c r="F15" s="199"/>
      <c r="G15" s="196" t="s">
        <v>562</v>
      </c>
      <c r="H15" s="199"/>
      <c r="I15" s="99" t="s">
        <v>563</v>
      </c>
      <c r="J15" s="99" t="s">
        <v>564</v>
      </c>
      <c r="K15" s="104" t="s">
        <v>561</v>
      </c>
    </row>
    <row r="16" spans="1:11" ht="54.75" customHeight="1">
      <c r="A16" s="261"/>
      <c r="B16" s="261"/>
      <c r="C16" s="261"/>
      <c r="D16" s="26" t="s">
        <v>374</v>
      </c>
      <c r="E16" s="196" t="s">
        <v>355</v>
      </c>
      <c r="F16" s="199"/>
      <c r="G16" s="196" t="s">
        <v>375</v>
      </c>
      <c r="H16" s="199"/>
      <c r="I16" s="27" t="s">
        <v>373</v>
      </c>
      <c r="J16" s="27" t="s">
        <v>376</v>
      </c>
      <c r="K16" s="26" t="s">
        <v>377</v>
      </c>
    </row>
    <row r="17" spans="1:11" s="7" customFormat="1" ht="54.75" customHeight="1">
      <c r="A17" s="23"/>
      <c r="B17" s="25"/>
      <c r="C17" s="39"/>
      <c r="D17" s="26" t="s">
        <v>541</v>
      </c>
      <c r="E17" s="196" t="s">
        <v>355</v>
      </c>
      <c r="F17" s="199"/>
      <c r="G17" s="196" t="s">
        <v>542</v>
      </c>
      <c r="H17" s="199"/>
      <c r="I17" s="27" t="s">
        <v>543</v>
      </c>
      <c r="J17" s="27" t="s">
        <v>80</v>
      </c>
      <c r="K17" s="26" t="s">
        <v>544</v>
      </c>
    </row>
    <row r="18" spans="1:11" s="92" customFormat="1" ht="71.25" customHeight="1">
      <c r="A18" s="95"/>
      <c r="B18" s="93"/>
      <c r="C18" s="94"/>
      <c r="D18" s="26" t="s">
        <v>545</v>
      </c>
      <c r="E18" s="196" t="s">
        <v>360</v>
      </c>
      <c r="F18" s="199"/>
      <c r="G18" s="196" t="s">
        <v>546</v>
      </c>
      <c r="H18" s="199"/>
      <c r="I18" s="27"/>
      <c r="J18" s="27"/>
      <c r="K18" s="26" t="s">
        <v>547</v>
      </c>
    </row>
    <row r="19" spans="1:11" s="97" customFormat="1" ht="130.5" customHeight="1">
      <c r="A19" s="107"/>
      <c r="B19" s="105"/>
      <c r="C19" s="106"/>
      <c r="D19" s="26" t="s">
        <v>549</v>
      </c>
      <c r="E19" s="196" t="s">
        <v>550</v>
      </c>
      <c r="F19" s="199"/>
      <c r="G19" s="196" t="s">
        <v>548</v>
      </c>
      <c r="H19" s="199"/>
      <c r="I19" s="27" t="s">
        <v>559</v>
      </c>
      <c r="J19" s="27" t="s">
        <v>558</v>
      </c>
      <c r="K19" s="26" t="s">
        <v>551</v>
      </c>
    </row>
    <row r="20" spans="1:11" s="97" customFormat="1" ht="55.5" customHeight="1">
      <c r="A20" s="107"/>
      <c r="B20" s="105"/>
      <c r="C20" s="106"/>
      <c r="D20" s="26" t="s">
        <v>552</v>
      </c>
      <c r="E20" s="196" t="s">
        <v>553</v>
      </c>
      <c r="F20" s="199"/>
      <c r="G20" s="196" t="s">
        <v>554</v>
      </c>
      <c r="H20" s="199"/>
      <c r="I20" s="27" t="s">
        <v>556</v>
      </c>
      <c r="J20" s="27" t="s">
        <v>557</v>
      </c>
      <c r="K20" s="26" t="s">
        <v>555</v>
      </c>
    </row>
    <row r="21" spans="1:11" s="60" customFormat="1" ht="57.75" customHeight="1">
      <c r="A21" s="64"/>
      <c r="B21" s="62"/>
      <c r="C21" s="63"/>
      <c r="D21" s="26" t="s">
        <v>492</v>
      </c>
      <c r="E21" s="196" t="s">
        <v>494</v>
      </c>
      <c r="F21" s="199"/>
      <c r="G21" s="196" t="s">
        <v>495</v>
      </c>
      <c r="H21" s="199"/>
      <c r="I21" s="27" t="s">
        <v>493</v>
      </c>
      <c r="J21" s="27" t="s">
        <v>475</v>
      </c>
      <c r="K21" s="26" t="s">
        <v>496</v>
      </c>
    </row>
    <row r="22" spans="1:11" s="60" customFormat="1" ht="59.25" customHeight="1">
      <c r="A22" s="64"/>
      <c r="B22" s="62"/>
      <c r="C22" s="63"/>
      <c r="D22" s="26" t="s">
        <v>492</v>
      </c>
      <c r="E22" s="196" t="s">
        <v>494</v>
      </c>
      <c r="F22" s="199"/>
      <c r="G22" s="196" t="s">
        <v>531</v>
      </c>
      <c r="H22" s="199"/>
      <c r="I22" s="27" t="s">
        <v>475</v>
      </c>
      <c r="J22" s="27" t="s">
        <v>532</v>
      </c>
      <c r="K22" s="26" t="s">
        <v>533</v>
      </c>
    </row>
    <row r="23" spans="1:11" ht="38.25" customHeight="1">
      <c r="A23" s="259"/>
      <c r="B23" s="202"/>
      <c r="C23" s="203"/>
      <c r="D23" s="26" t="s">
        <v>388</v>
      </c>
      <c r="E23" s="196" t="s">
        <v>389</v>
      </c>
      <c r="F23" s="199"/>
      <c r="G23" s="196" t="s">
        <v>390</v>
      </c>
      <c r="H23" s="199"/>
      <c r="I23" s="27" t="s">
        <v>391</v>
      </c>
      <c r="J23" s="27" t="s">
        <v>391</v>
      </c>
      <c r="K23" s="26" t="s">
        <v>392</v>
      </c>
    </row>
    <row r="24" spans="1:11" s="115" customFormat="1" ht="67.5" customHeight="1">
      <c r="A24" s="196" t="s">
        <v>597</v>
      </c>
      <c r="B24" s="202"/>
      <c r="C24" s="203"/>
      <c r="D24" s="26"/>
      <c r="E24" s="196" t="s">
        <v>589</v>
      </c>
      <c r="F24" s="199"/>
      <c r="G24" s="196" t="s">
        <v>590</v>
      </c>
      <c r="H24" s="199"/>
      <c r="I24" s="27" t="s">
        <v>385</v>
      </c>
      <c r="J24" s="27" t="s">
        <v>591</v>
      </c>
      <c r="K24" s="26">
        <v>0</v>
      </c>
    </row>
    <row r="25" spans="1:11" s="115" customFormat="1" ht="72.75" customHeight="1">
      <c r="A25" s="259"/>
      <c r="B25" s="202"/>
      <c r="C25" s="203"/>
      <c r="D25" s="26" t="s">
        <v>592</v>
      </c>
      <c r="E25" s="196"/>
      <c r="F25" s="199"/>
      <c r="G25" s="196" t="s">
        <v>593</v>
      </c>
      <c r="H25" s="199"/>
      <c r="I25" s="27" t="s">
        <v>594</v>
      </c>
      <c r="J25" s="26" t="s">
        <v>595</v>
      </c>
      <c r="K25" s="26" t="s">
        <v>596</v>
      </c>
    </row>
    <row r="26" spans="1:11" s="115" customFormat="1" ht="72.75" customHeight="1">
      <c r="A26" s="259"/>
      <c r="B26" s="202"/>
      <c r="C26" s="203"/>
      <c r="D26" s="26" t="s">
        <v>598</v>
      </c>
      <c r="E26" s="196" t="s">
        <v>599</v>
      </c>
      <c r="F26" s="199"/>
      <c r="G26" s="196" t="s">
        <v>600</v>
      </c>
      <c r="H26" s="199"/>
      <c r="I26" s="27" t="s">
        <v>601</v>
      </c>
      <c r="J26" s="26" t="s">
        <v>602</v>
      </c>
      <c r="K26" s="110">
        <v>10634.09</v>
      </c>
    </row>
    <row r="27" spans="1:11" s="115" customFormat="1" ht="72.75" customHeight="1">
      <c r="A27" s="196" t="s">
        <v>686</v>
      </c>
      <c r="B27" s="202"/>
      <c r="C27" s="203"/>
      <c r="D27" s="26"/>
      <c r="E27" s="196" t="s">
        <v>671</v>
      </c>
      <c r="F27" s="199"/>
      <c r="G27" s="196" t="s">
        <v>672</v>
      </c>
      <c r="H27" s="199"/>
      <c r="I27" s="27" t="s">
        <v>673</v>
      </c>
      <c r="J27" s="26" t="s">
        <v>674</v>
      </c>
      <c r="K27" s="110">
        <v>0</v>
      </c>
    </row>
    <row r="28" spans="1:11" s="115" customFormat="1" ht="72.75" customHeight="1">
      <c r="A28" s="196"/>
      <c r="B28" s="202"/>
      <c r="C28" s="203"/>
      <c r="D28" s="26" t="s">
        <v>692</v>
      </c>
      <c r="E28" s="196" t="s">
        <v>355</v>
      </c>
      <c r="F28" s="199"/>
      <c r="G28" s="196" t="s">
        <v>695</v>
      </c>
      <c r="H28" s="199"/>
      <c r="I28" s="27" t="s">
        <v>594</v>
      </c>
      <c r="J28" s="26" t="s">
        <v>694</v>
      </c>
      <c r="K28" s="110" t="s">
        <v>693</v>
      </c>
    </row>
    <row r="29" spans="1:11" s="115" customFormat="1" ht="87.75" customHeight="1">
      <c r="A29" s="259"/>
      <c r="B29" s="202"/>
      <c r="C29" s="203"/>
      <c r="D29" s="26" t="s">
        <v>656</v>
      </c>
      <c r="E29" s="196" t="s">
        <v>657</v>
      </c>
      <c r="F29" s="199"/>
      <c r="G29" s="196" t="s">
        <v>658</v>
      </c>
      <c r="H29" s="199"/>
      <c r="I29" s="27" t="s">
        <v>659</v>
      </c>
      <c r="J29" s="26" t="s">
        <v>634</v>
      </c>
      <c r="K29" s="110">
        <v>18329.04</v>
      </c>
    </row>
    <row r="30" spans="1:11" s="121" customFormat="1" ht="87.75" customHeight="1">
      <c r="A30" s="259"/>
      <c r="B30" s="202"/>
      <c r="C30" s="203"/>
      <c r="D30" s="26" t="s">
        <v>698</v>
      </c>
      <c r="E30" s="196" t="s">
        <v>699</v>
      </c>
      <c r="F30" s="199"/>
      <c r="G30" s="196" t="s">
        <v>700</v>
      </c>
      <c r="H30" s="199"/>
      <c r="I30" s="27" t="s">
        <v>689</v>
      </c>
      <c r="J30" s="26" t="s">
        <v>701</v>
      </c>
      <c r="K30" s="110" t="s">
        <v>702</v>
      </c>
    </row>
    <row r="31" spans="1:11" s="115" customFormat="1" ht="96.75" customHeight="1">
      <c r="A31" s="259"/>
      <c r="B31" s="202"/>
      <c r="C31" s="203"/>
      <c r="D31" s="26" t="s">
        <v>687</v>
      </c>
      <c r="E31" s="196" t="s">
        <v>657</v>
      </c>
      <c r="F31" s="199"/>
      <c r="G31" s="196" t="s">
        <v>688</v>
      </c>
      <c r="H31" s="199"/>
      <c r="I31" s="27" t="s">
        <v>689</v>
      </c>
      <c r="J31" s="26" t="s">
        <v>690</v>
      </c>
      <c r="K31" s="110" t="s">
        <v>691</v>
      </c>
    </row>
    <row r="32" spans="1:11" s="158" customFormat="1" ht="87.75" customHeight="1">
      <c r="A32" s="259"/>
      <c r="B32" s="202"/>
      <c r="C32" s="203"/>
      <c r="D32" s="26" t="s">
        <v>1253</v>
      </c>
      <c r="E32" s="196" t="s">
        <v>1254</v>
      </c>
      <c r="F32" s="199"/>
      <c r="G32" s="196" t="s">
        <v>1255</v>
      </c>
      <c r="H32" s="199"/>
      <c r="I32" s="27" t="s">
        <v>1256</v>
      </c>
      <c r="J32" s="26" t="s">
        <v>701</v>
      </c>
      <c r="K32" s="110" t="s">
        <v>702</v>
      </c>
    </row>
    <row r="33" spans="1:11" s="158" customFormat="1" ht="87.75" customHeight="1">
      <c r="A33" s="259"/>
      <c r="B33" s="202"/>
      <c r="C33" s="203"/>
      <c r="D33" s="26" t="s">
        <v>698</v>
      </c>
      <c r="E33" s="196" t="s">
        <v>1257</v>
      </c>
      <c r="F33" s="199"/>
      <c r="G33" s="196" t="s">
        <v>1258</v>
      </c>
      <c r="H33" s="199"/>
      <c r="I33" s="27" t="s">
        <v>1227</v>
      </c>
      <c r="J33" s="26" t="s">
        <v>1259</v>
      </c>
      <c r="K33" s="110" t="s">
        <v>1260</v>
      </c>
    </row>
    <row r="34" spans="1:11" s="168" customFormat="1" ht="87.75" customHeight="1">
      <c r="A34" s="175"/>
      <c r="B34" s="173"/>
      <c r="C34" s="174"/>
      <c r="D34" s="26" t="s">
        <v>592</v>
      </c>
      <c r="E34" s="196" t="s">
        <v>355</v>
      </c>
      <c r="F34" s="199"/>
      <c r="G34" s="196" t="s">
        <v>1288</v>
      </c>
      <c r="H34" s="199"/>
      <c r="I34" s="27" t="s">
        <v>1289</v>
      </c>
      <c r="J34" s="26" t="s">
        <v>1290</v>
      </c>
      <c r="K34" s="110" t="s">
        <v>1291</v>
      </c>
    </row>
    <row r="35" spans="1:11" ht="88.5" customHeight="1">
      <c r="A35" s="259"/>
      <c r="B35" s="202"/>
      <c r="C35" s="203"/>
      <c r="D35" s="26" t="s">
        <v>1261</v>
      </c>
      <c r="E35" s="196" t="s">
        <v>1262</v>
      </c>
      <c r="F35" s="199"/>
      <c r="G35" s="196" t="s">
        <v>1263</v>
      </c>
      <c r="H35" s="199"/>
      <c r="I35" s="27" t="s">
        <v>1264</v>
      </c>
      <c r="J35" s="26" t="s">
        <v>1265</v>
      </c>
      <c r="K35" s="110" t="s">
        <v>1266</v>
      </c>
    </row>
    <row r="36" spans="1:11" s="162" customFormat="1" ht="72.75" customHeight="1">
      <c r="A36" s="196" t="s">
        <v>686</v>
      </c>
      <c r="B36" s="202"/>
      <c r="C36" s="203"/>
      <c r="D36" s="26"/>
      <c r="E36" s="196" t="s">
        <v>1267</v>
      </c>
      <c r="F36" s="199"/>
      <c r="G36" s="196" t="s">
        <v>1268</v>
      </c>
      <c r="H36" s="199"/>
      <c r="I36" s="27" t="s">
        <v>1249</v>
      </c>
      <c r="J36" s="26" t="s">
        <v>1269</v>
      </c>
      <c r="K36" s="110" t="s">
        <v>1292</v>
      </c>
    </row>
    <row r="37" spans="1:11" ht="98.25" customHeight="1">
      <c r="A37" s="196"/>
      <c r="B37" s="202"/>
      <c r="C37" s="203"/>
      <c r="D37" s="26" t="s">
        <v>1293</v>
      </c>
      <c r="E37" s="196" t="s">
        <v>1294</v>
      </c>
      <c r="F37" s="199"/>
      <c r="G37" s="196" t="s">
        <v>1295</v>
      </c>
      <c r="H37" s="199"/>
      <c r="I37" s="27" t="s">
        <v>1296</v>
      </c>
      <c r="J37" s="26" t="s">
        <v>1290</v>
      </c>
      <c r="K37" s="110"/>
    </row>
  </sheetData>
  <mergeCells count="79">
    <mergeCell ref="A37:C37"/>
    <mergeCell ref="E37:F37"/>
    <mergeCell ref="G37:H37"/>
    <mergeCell ref="A36:C36"/>
    <mergeCell ref="E36:F36"/>
    <mergeCell ref="G36:H36"/>
    <mergeCell ref="A28:C28"/>
    <mergeCell ref="A31:C31"/>
    <mergeCell ref="E31:F31"/>
    <mergeCell ref="G31:H31"/>
    <mergeCell ref="A27:C27"/>
    <mergeCell ref="E28:F28"/>
    <mergeCell ref="G28:H28"/>
    <mergeCell ref="A29:C29"/>
    <mergeCell ref="E29:F29"/>
    <mergeCell ref="G29:H29"/>
    <mergeCell ref="E27:F27"/>
    <mergeCell ref="G27:H27"/>
    <mergeCell ref="A30:C30"/>
    <mergeCell ref="E30:F30"/>
    <mergeCell ref="G30:H30"/>
    <mergeCell ref="E24:F24"/>
    <mergeCell ref="A24:C24"/>
    <mergeCell ref="G24:H24"/>
    <mergeCell ref="A25:C25"/>
    <mergeCell ref="E25:F25"/>
    <mergeCell ref="G25:H25"/>
    <mergeCell ref="E9:F9"/>
    <mergeCell ref="G9:H9"/>
    <mergeCell ref="E23:F23"/>
    <mergeCell ref="G23:H23"/>
    <mergeCell ref="E16:F16"/>
    <mergeCell ref="G16:H16"/>
    <mergeCell ref="E17:F17"/>
    <mergeCell ref="G17:H17"/>
    <mergeCell ref="E14:F14"/>
    <mergeCell ref="G14:H14"/>
    <mergeCell ref="E13:F13"/>
    <mergeCell ref="G13:H13"/>
    <mergeCell ref="E12:F12"/>
    <mergeCell ref="G12:H12"/>
    <mergeCell ref="E21:F21"/>
    <mergeCell ref="A11:C11"/>
    <mergeCell ref="E22:F22"/>
    <mergeCell ref="G22:H22"/>
    <mergeCell ref="E18:F18"/>
    <mergeCell ref="G18:H18"/>
    <mergeCell ref="G19:H19"/>
    <mergeCell ref="E19:F19"/>
    <mergeCell ref="E20:F20"/>
    <mergeCell ref="G20:H20"/>
    <mergeCell ref="G15:H15"/>
    <mergeCell ref="A26:C26"/>
    <mergeCell ref="E26:F26"/>
    <mergeCell ref="G26:H26"/>
    <mergeCell ref="E15:F15"/>
    <mergeCell ref="A4:B4"/>
    <mergeCell ref="A5:B5"/>
    <mergeCell ref="A6:B6"/>
    <mergeCell ref="A7:B7"/>
    <mergeCell ref="A10:D10"/>
    <mergeCell ref="G21:H21"/>
    <mergeCell ref="A16:C16"/>
    <mergeCell ref="A23:C23"/>
    <mergeCell ref="E10:F10"/>
    <mergeCell ref="G10:H10"/>
    <mergeCell ref="E11:F11"/>
    <mergeCell ref="G11:H11"/>
    <mergeCell ref="E35:F35"/>
    <mergeCell ref="G35:H35"/>
    <mergeCell ref="A35:C35"/>
    <mergeCell ref="A32:C32"/>
    <mergeCell ref="E32:F32"/>
    <mergeCell ref="G32:H32"/>
    <mergeCell ref="A33:C33"/>
    <mergeCell ref="E33:F33"/>
    <mergeCell ref="G33:H33"/>
    <mergeCell ref="E34:F34"/>
    <mergeCell ref="G34:H34"/>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Radni listovi</vt:lpstr>
      </vt:variant>
      <vt:variant>
        <vt:i4>4</vt:i4>
      </vt:variant>
    </vt:vector>
  </HeadingPairs>
  <TitlesOfParts>
    <vt:vector size="4" baseType="lpstr">
      <vt:lpstr>UGOVORI</vt:lpstr>
      <vt:lpstr>NARUDŽBENICE</vt:lpstr>
      <vt:lpstr>UGOVORI VLASTITI</vt:lpstr>
      <vt:lpstr>UGOVORI OSTALI</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Računovodstvo</dc:creator>
  <cp:lastModifiedBy>Računovodstvo</cp:lastModifiedBy>
  <cp:lastPrinted>2022-03-15T07:50:24Z</cp:lastPrinted>
  <dcterms:created xsi:type="dcterms:W3CDTF">2022-03-14T12:00:20Z</dcterms:created>
  <dcterms:modified xsi:type="dcterms:W3CDTF">2023-09-21T12:16:04Z</dcterms:modified>
</cp:coreProperties>
</file>